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9936" firstSheet="5" activeTab="12"/>
  </bookViews>
  <sheets>
    <sheet name="KDMB" sheetId="1" r:id="rId1"/>
    <sheet name="D.ol.ter" sheetId="2" r:id="rId2"/>
    <sheet name="Veszpr" sheetId="3" r:id="rId3"/>
    <sheet name="EB" sheetId="4" r:id="rId4"/>
    <sheet name="Tata" sheetId="5" r:id="rId5"/>
    <sheet name="U20EB" sheetId="6" r:id="rId6"/>
    <sheet name="Szolnok" sheetId="7" state="hidden" r:id="rId7"/>
    <sheet name="Samobor" sheetId="8" r:id="rId8"/>
    <sheet name="Siklós" sheetId="9" r:id="rId9"/>
    <sheet name="UPMB" sheetId="10" r:id="rId10"/>
    <sheet name="Debrecen" sheetId="11" r:id="rId11"/>
    <sheet name="egy.min." sheetId="12" r:id="rId12"/>
    <sheet name="rangsor" sheetId="13" r:id="rId13"/>
    <sheet name="min_pont" sheetId="14" r:id="rId14"/>
  </sheets>
  <definedNames>
    <definedName name="_xlnm.Print_Area" localSheetId="13">'min_pont'!#REF!</definedName>
    <definedName name="_xlnm.Print_Area" localSheetId="12">'rangsor'!$A$3:$Y$62</definedName>
  </definedNames>
  <calcPr fullCalcOnLoad="1"/>
</workbook>
</file>

<file path=xl/comments12.xml><?xml version="1.0" encoding="utf-8"?>
<comments xmlns="http://schemas.openxmlformats.org/spreadsheetml/2006/main">
  <authors>
    <author>Kovacs F</author>
  </authors>
  <commentList>
    <comment ref="DD284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65kg-ban</t>
        </r>
      </text>
    </comment>
    <comment ref="DD286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65kg-ban</t>
        </r>
      </text>
    </comment>
    <comment ref="CZ87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felnőtt</t>
        </r>
      </text>
    </comment>
    <comment ref="CZ151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felnőtt</t>
        </r>
      </text>
    </comment>
    <comment ref="CZ153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felnőtt</t>
        </r>
      </text>
    </comment>
    <comment ref="CZ155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felnőtt</t>
        </r>
      </text>
    </comment>
    <comment ref="CZ206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felnőtt</t>
        </r>
      </text>
    </comment>
    <comment ref="CZ234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felnőtt</t>
        </r>
      </text>
    </comment>
    <comment ref="HH11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felnőtt</t>
        </r>
      </text>
    </comment>
    <comment ref="HK9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V. hely.</t>
        </r>
      </text>
    </comment>
    <comment ref="HK13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VII. hely.</t>
        </r>
      </text>
    </comment>
    <comment ref="GM15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V. hely.</t>
        </r>
      </text>
    </comment>
    <comment ref="GM13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VI. hely.</t>
        </r>
      </text>
    </comment>
    <comment ref="GM49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V. hely.</t>
        </r>
      </text>
    </comment>
    <comment ref="GM51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VI. hely.</t>
        </r>
      </text>
    </comment>
    <comment ref="GM53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VIII. hely.</t>
        </r>
      </text>
    </comment>
    <comment ref="HK50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V. hely.</t>
        </r>
      </text>
    </comment>
    <comment ref="HK53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VI. hely.</t>
        </r>
      </text>
    </comment>
    <comment ref="HK54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VII. hely.</t>
        </r>
      </text>
    </comment>
    <comment ref="CF286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+60kg-ban</t>
        </r>
      </text>
    </comment>
    <comment ref="CF284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+60kg-ban</t>
        </r>
      </text>
    </comment>
    <comment ref="CF287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+60kg-ban</t>
        </r>
      </text>
    </comment>
    <comment ref="CF288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+60kg-ban</t>
        </r>
      </text>
    </comment>
    <comment ref="DF149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85kg-ban</t>
        </r>
      </text>
    </comment>
    <comment ref="DF152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85kg-ban</t>
        </r>
      </text>
    </comment>
    <comment ref="DF284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65kg-ban</t>
        </r>
      </text>
    </comment>
    <comment ref="DF287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65kg-ban</t>
        </r>
      </text>
    </comment>
    <comment ref="DF288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65kg-ban</t>
        </r>
      </text>
    </comment>
    <comment ref="CH47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60kg-ban</t>
        </r>
      </text>
    </comment>
    <comment ref="CH9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50kg-ban</t>
        </r>
      </text>
    </comment>
    <comment ref="CH85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70kg-ban</t>
        </r>
      </text>
    </comment>
    <comment ref="DH149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80kg-ban</t>
        </r>
      </text>
    </comment>
    <comment ref="DH284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65kg-ban</t>
        </r>
      </text>
    </comment>
    <comment ref="DH285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+65kg-ban</t>
        </r>
      </text>
    </comment>
    <comment ref="ED48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70kg-ban</t>
        </r>
      </text>
    </comment>
    <comment ref="ED117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90kg-ban</t>
        </r>
      </text>
    </comment>
    <comment ref="ED150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+90kg-ban</t>
        </r>
      </text>
    </comment>
    <comment ref="ED258" authorId="0">
      <text>
        <r>
          <rPr>
            <b/>
            <sz val="9"/>
            <rFont val="Tahoma"/>
            <family val="2"/>
          </rPr>
          <t>Kovacs F:</t>
        </r>
        <r>
          <rPr>
            <sz val="9"/>
            <rFont val="Tahoma"/>
            <family val="2"/>
          </rPr>
          <t xml:space="preserve">
Open kat.</t>
        </r>
      </text>
    </comment>
  </commentList>
</comments>
</file>

<file path=xl/comments14.xml><?xml version="1.0" encoding="utf-8"?>
<comments xmlns="http://schemas.openxmlformats.org/spreadsheetml/2006/main">
  <authors>
    <author>Kov?cs Ferenc</author>
  </authors>
  <commentList>
    <comment ref="K31" authorId="0">
      <text>
        <r>
          <rPr>
            <b/>
            <sz val="8"/>
            <rFont val="Tahoma"/>
            <family val="2"/>
          </rPr>
          <t>Kovács Ferenc:</t>
        </r>
        <r>
          <rPr>
            <sz val="8"/>
            <rFont val="Tahoma"/>
            <family val="2"/>
          </rPr>
          <t xml:space="preserve">
Körbeverés esetén III. h.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R1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ifjúsági</t>
        </r>
      </text>
    </comment>
  </commentList>
</comments>
</file>

<file path=xl/sharedStrings.xml><?xml version="1.0" encoding="utf-8"?>
<sst xmlns="http://schemas.openxmlformats.org/spreadsheetml/2006/main" count="13931" uniqueCount="949">
  <si>
    <t>EGYÉNI MINŐSíTÉSI LAP</t>
  </si>
  <si>
    <t>Sz.</t>
  </si>
  <si>
    <t>NÉV</t>
  </si>
  <si>
    <t>BUDO PASS</t>
  </si>
  <si>
    <t>Klub</t>
  </si>
  <si>
    <t>öv. fok.</t>
  </si>
  <si>
    <t>Szül. év.</t>
  </si>
  <si>
    <t>össz. pont</t>
  </si>
  <si>
    <t>Minő-sítés</t>
  </si>
  <si>
    <t>VERSENYEK</t>
  </si>
  <si>
    <t>H</t>
  </si>
  <si>
    <t>P</t>
  </si>
  <si>
    <t>Rang-sor</t>
  </si>
  <si>
    <t xml:space="preserve">Követelmények a minősítések megszerzéséhez </t>
  </si>
  <si>
    <t>Helyezés</t>
  </si>
  <si>
    <t>I.</t>
  </si>
  <si>
    <t>II.</t>
  </si>
  <si>
    <t>III.</t>
  </si>
  <si>
    <t>IV.</t>
  </si>
  <si>
    <t>V.</t>
  </si>
  <si>
    <t>VI.</t>
  </si>
  <si>
    <t>VII.</t>
  </si>
  <si>
    <t>VIII.</t>
  </si>
  <si>
    <t>ESEMÉNY</t>
  </si>
  <si>
    <t>Világbajnokság</t>
  </si>
  <si>
    <t>Európa Bajnokság</t>
  </si>
  <si>
    <t>-</t>
  </si>
  <si>
    <t>Az első hely eléréséhez szükséges küzdelmek száma</t>
  </si>
  <si>
    <t>I. helyezés</t>
  </si>
  <si>
    <t>II. helyezés</t>
  </si>
  <si>
    <t>III. helyezés</t>
  </si>
  <si>
    <t>indulók száma</t>
  </si>
  <si>
    <t>tipus</t>
  </si>
  <si>
    <t>küzd.-ek az I. helyhez</t>
  </si>
  <si>
    <t>egy.</t>
  </si>
  <si>
    <t xml:space="preserve"> -</t>
  </si>
  <si>
    <t>33-64 induló mint</t>
  </si>
  <si>
    <t>17-32 induló mint</t>
  </si>
  <si>
    <t>9-16 induló mint</t>
  </si>
  <si>
    <t>7-8 induló mint</t>
  </si>
  <si>
    <t>6 induló mint</t>
  </si>
  <si>
    <t>vegyes</t>
  </si>
  <si>
    <t>5 induló mint</t>
  </si>
  <si>
    <t>kör</t>
  </si>
  <si>
    <t>4 induló mint</t>
  </si>
  <si>
    <t>MAGYAR KYOKUSHIN KARATE SZERVEZET</t>
  </si>
  <si>
    <t>BUDO PASS száma</t>
  </si>
  <si>
    <t>Öv-fokozat</t>
  </si>
  <si>
    <t>Szül.év.</t>
  </si>
  <si>
    <t>Minősítési pont</t>
  </si>
  <si>
    <t>Megjegyzés</t>
  </si>
  <si>
    <t>1.</t>
  </si>
  <si>
    <t>2.</t>
  </si>
  <si>
    <t>3.</t>
  </si>
  <si>
    <t>5.-8.</t>
  </si>
  <si>
    <t>Verseny minősítési összesítő lap</t>
  </si>
  <si>
    <t>SORSZÁM</t>
  </si>
  <si>
    <t>KLUB</t>
  </si>
  <si>
    <t>Pontszám</t>
  </si>
  <si>
    <t>HELYEZÉS</t>
  </si>
  <si>
    <t>MEGJEGYZÉS</t>
  </si>
  <si>
    <t>ÖSSZESEN</t>
  </si>
  <si>
    <t>Név</t>
  </si>
  <si>
    <t>Hely.</t>
  </si>
  <si>
    <t xml:space="preserve">Korcsoport:   felnőtt                         Nem:  férfi                      </t>
  </si>
  <si>
    <t xml:space="preserve">Korcsoport:   felnőtt                          Nem:  női                    </t>
  </si>
  <si>
    <t xml:space="preserve">Korcsoport: </t>
  </si>
  <si>
    <t>Nem:</t>
  </si>
  <si>
    <t xml:space="preserve"> Súlycsoport :</t>
  </si>
  <si>
    <t>kg</t>
  </si>
  <si>
    <t>férfi</t>
  </si>
  <si>
    <t>női</t>
  </si>
  <si>
    <t>ifjúsági</t>
  </si>
  <si>
    <t>+60</t>
  </si>
  <si>
    <t>junior</t>
  </si>
  <si>
    <t>felnőtt</t>
  </si>
  <si>
    <t>serdülő</t>
  </si>
  <si>
    <t>Verseny minősítési összesítő lap /KATA/</t>
  </si>
  <si>
    <t>4.</t>
  </si>
  <si>
    <t>5.</t>
  </si>
  <si>
    <t>6.</t>
  </si>
  <si>
    <t>EGYÉNI MINŐSíTÉSI LAP  /KATA/</t>
  </si>
  <si>
    <t>1. sz. Pontértéktáblázat /nemzetközi ill. "címversenyek"/</t>
  </si>
  <si>
    <t>16-ban</t>
  </si>
  <si>
    <t>32-ben</t>
  </si>
  <si>
    <t xml:space="preserve">Megj: a győzelem eléréséhez szükséges küzdelmek száma nincs figyelembe véve </t>
  </si>
  <si>
    <t>2. sz. Pontértéktáblázat /"alapversenyek"/</t>
  </si>
  <si>
    <t>V.-VIII. helyezés</t>
  </si>
  <si>
    <t>"B" kategóriás felnőtt versenyek</t>
  </si>
  <si>
    <t>"C" kategóriás felnőtt versenyek</t>
  </si>
  <si>
    <t xml:space="preserve">5. sz. Pontértéktáblázat /küzd. száma/  </t>
  </si>
  <si>
    <t>Megj.: Súlycs. nélk. és KATA versenyszámokban is figyelembe veendő</t>
  </si>
  <si>
    <r>
      <t>3a. sz. Pontértéktáblázat /</t>
    </r>
    <r>
      <rPr>
        <b/>
        <sz val="10"/>
        <color indexed="17"/>
        <rFont val="Arial CE"/>
        <family val="2"/>
      </rPr>
      <t>emelt pontértékű versenyek</t>
    </r>
    <r>
      <rPr>
        <b/>
        <sz val="10"/>
        <rFont val="Arial CE"/>
        <family val="2"/>
      </rPr>
      <t>/</t>
    </r>
  </si>
  <si>
    <r>
      <t>3b. sz. Pontértéktáblázat /</t>
    </r>
    <r>
      <rPr>
        <b/>
        <sz val="10"/>
        <color indexed="17"/>
        <rFont val="Arial CE"/>
        <family val="2"/>
      </rPr>
      <t>emelt pontértékű versenyek</t>
    </r>
    <r>
      <rPr>
        <b/>
        <sz val="10"/>
        <rFont val="Arial CE"/>
        <family val="2"/>
      </rPr>
      <t>/</t>
    </r>
  </si>
  <si>
    <r>
      <t>4a. sz. Pontértéktáblázat /</t>
    </r>
    <r>
      <rPr>
        <b/>
        <sz val="10"/>
        <color indexed="10"/>
        <rFont val="Arial CE"/>
        <family val="2"/>
      </rPr>
      <t>csökkentett pontértékű versenyek</t>
    </r>
    <r>
      <rPr>
        <b/>
        <sz val="10"/>
        <rFont val="Arial CE"/>
        <family val="2"/>
      </rPr>
      <t>/</t>
    </r>
  </si>
  <si>
    <r>
      <t>4b. sz. Pontértéktáblázat /</t>
    </r>
    <r>
      <rPr>
        <b/>
        <sz val="10"/>
        <color indexed="10"/>
        <rFont val="Arial CE"/>
        <family val="2"/>
      </rPr>
      <t>csökkentett pontértékű versenyek</t>
    </r>
    <r>
      <rPr>
        <b/>
        <sz val="10"/>
        <rFont val="Arial CE"/>
        <family val="2"/>
      </rPr>
      <t>/</t>
    </r>
  </si>
  <si>
    <t>Világkupa</t>
  </si>
  <si>
    <t>3 induló mint</t>
  </si>
  <si>
    <t>Hazai</t>
  </si>
  <si>
    <t>Nemzetközi</t>
  </si>
  <si>
    <t xml:space="preserve">Korcsoport:   gyermek I.                                   Nem:  férfi                      </t>
  </si>
  <si>
    <t xml:space="preserve">Korcsoport:   gyermek I.                                  Nem:  női                      </t>
  </si>
  <si>
    <t xml:space="preserve">Korcsoport:   gyermek II.                                  Nem:  női                      </t>
  </si>
  <si>
    <t>gyermek I.</t>
  </si>
  <si>
    <t>gyermek II.</t>
  </si>
  <si>
    <t xml:space="preserve">Korcsoport:   gyermek II.                                   Nem:  férfi                      </t>
  </si>
  <si>
    <t>D.Ol.sel.</t>
  </si>
  <si>
    <t>V-VIII.</t>
  </si>
  <si>
    <t>EB</t>
  </si>
  <si>
    <t>fő</t>
  </si>
  <si>
    <t>ind. sz.:</t>
  </si>
  <si>
    <t>ideje:</t>
  </si>
  <si>
    <t>helye:</t>
  </si>
  <si>
    <t>Budapest</t>
  </si>
  <si>
    <t>Súlycsoport: 55 Kg</t>
  </si>
  <si>
    <t>Súlycsoport: 60 Kg</t>
  </si>
  <si>
    <t>Súlycsoport: 70 Kg</t>
  </si>
  <si>
    <t>Súlycsoport: 80 Kg</t>
  </si>
  <si>
    <t>Súlycsoport: 65 Kg</t>
  </si>
  <si>
    <t>Súlycsoport: +65 Kg</t>
  </si>
  <si>
    <t>Súlycsoport: ---------</t>
  </si>
  <si>
    <t>Kizárás: 11 pont</t>
  </si>
  <si>
    <t>Kizárás: 7 pont</t>
  </si>
  <si>
    <t>+65</t>
  </si>
  <si>
    <t>Súlycsoport: 90 Kg</t>
  </si>
  <si>
    <t>Súlycsoport: 75 Kg</t>
  </si>
  <si>
    <t>Samobor</t>
  </si>
  <si>
    <t xml:space="preserve">Súlycsoport: 60 kg </t>
  </si>
  <si>
    <t>Tarján</t>
  </si>
  <si>
    <t>menü segédlet</t>
  </si>
  <si>
    <t>Súlycsoport: +90 Kg</t>
  </si>
  <si>
    <t>Súlycsoport:55 Kg</t>
  </si>
  <si>
    <t xml:space="preserve">Korcsoport:   serdülő                                  Nem:  női                      </t>
  </si>
  <si>
    <t xml:space="preserve">Korcsoport:   serdülő                                   Nem:  férfi                      </t>
  </si>
  <si>
    <t xml:space="preserve">Korcsoport:   ifjúsági                                   Nem:  férfi                      </t>
  </si>
  <si>
    <t xml:space="preserve">Korcsoport:   ifjúsági                                 Nem:  női                      </t>
  </si>
  <si>
    <t xml:space="preserve">Korcsoport:   junior                                  Nem:  női                      </t>
  </si>
  <si>
    <t xml:space="preserve">Korcsoport:   junior                                   Nem:  férfi                      </t>
  </si>
  <si>
    <t>Súlycsoport: 36 kg</t>
  </si>
  <si>
    <t>Súlycsoport: 30 kg</t>
  </si>
  <si>
    <t>Súlycsoport: 48 kg</t>
  </si>
  <si>
    <t>Súlycsoport: 60 kg</t>
  </si>
  <si>
    <t>Súlycsoport: 35 kg</t>
  </si>
  <si>
    <t xml:space="preserve">Súlycsoport: 45 kg </t>
  </si>
  <si>
    <t xml:space="preserve">Súlycsoport: +45 kg </t>
  </si>
  <si>
    <t>Súlycsoport: 55 kg</t>
  </si>
  <si>
    <t>Súlycsoport: 65 kg</t>
  </si>
  <si>
    <t xml:space="preserve">Súlycsoport: 58 kg </t>
  </si>
  <si>
    <t xml:space="preserve">Súlycsoport: +58 kg </t>
  </si>
  <si>
    <t>Súlycsoport: 75 kg</t>
  </si>
  <si>
    <t>Súlycsoport: +85 kg</t>
  </si>
  <si>
    <t xml:space="preserve">Súlycsoport: +60 kg </t>
  </si>
  <si>
    <t>Súlycsoport: 85 kg</t>
  </si>
  <si>
    <t xml:space="preserve">Súlycsoport: 65 kg </t>
  </si>
  <si>
    <t xml:space="preserve">Súlycsoport: +65 kg </t>
  </si>
  <si>
    <t>+45</t>
  </si>
  <si>
    <t>+58</t>
  </si>
  <si>
    <t>Tarján2</t>
  </si>
  <si>
    <t xml:space="preserve">Korcsoport:   Gyermek II.                         Nem:  férfi               </t>
  </si>
  <si>
    <t xml:space="preserve">Korcsoport:   Gyermek II.                         Nem:  női               </t>
  </si>
  <si>
    <t xml:space="preserve">Korcsoport:   serdülő                         Nem:  férfi           </t>
  </si>
  <si>
    <t xml:space="preserve">Korcsoport:   serdülő                         Nem:  női         </t>
  </si>
  <si>
    <t xml:space="preserve">Korcsoport:   ifjúsági                       Nem:  női           </t>
  </si>
  <si>
    <t xml:space="preserve">Korcsoport:   junior                         Nem:  női            </t>
  </si>
  <si>
    <r>
      <t>kumite</t>
    </r>
    <r>
      <rPr>
        <sz val="10"/>
        <rFont val="Arial CE"/>
        <family val="0"/>
      </rPr>
      <t xml:space="preserve"> / </t>
    </r>
    <r>
      <rPr>
        <sz val="10"/>
        <color indexed="12"/>
        <rFont val="Arial"/>
        <family val="2"/>
      </rPr>
      <t>kata</t>
    </r>
  </si>
  <si>
    <t xml:space="preserve">"A" kat. nk.-i </t>
  </si>
  <si>
    <t xml:space="preserve">"B" kat. nk.-i </t>
  </si>
  <si>
    <r>
      <t xml:space="preserve">"A" kat. nk.-i: min. </t>
    </r>
    <r>
      <rPr>
        <sz val="10"/>
        <color indexed="10"/>
        <rFont val="Arial CE"/>
        <family val="0"/>
      </rPr>
      <t>HU+7</t>
    </r>
    <r>
      <rPr>
        <sz val="10"/>
        <rFont val="Arial CE"/>
        <family val="2"/>
      </rPr>
      <t xml:space="preserve"> ország versenyzői</t>
    </r>
  </si>
  <si>
    <r>
      <t xml:space="preserve">"B" kat. nk.-i: min. </t>
    </r>
    <r>
      <rPr>
        <sz val="10"/>
        <color indexed="10"/>
        <rFont val="Arial CE"/>
        <family val="0"/>
      </rPr>
      <t>HU+3</t>
    </r>
    <r>
      <rPr>
        <sz val="10"/>
        <rFont val="Arial CE"/>
        <family val="2"/>
      </rPr>
      <t xml:space="preserve"> ország versenyzői</t>
    </r>
  </si>
  <si>
    <t>Országos versenyek, Diák Ol. Selejtezők; CsB-k; utánpótlás versenyek</t>
  </si>
  <si>
    <t xml:space="preserve">IV. helyezés </t>
  </si>
  <si>
    <t xml:space="preserve">Súlycsoport: 35 kg </t>
  </si>
  <si>
    <t xml:space="preserve">Súlycsoport: +35 kg </t>
  </si>
  <si>
    <t>Súlycsoport: 52 kg</t>
  </si>
  <si>
    <r>
      <t xml:space="preserve">A verseny neve:       </t>
    </r>
    <r>
      <rPr>
        <b/>
        <sz val="9"/>
        <rFont val="Arial CE"/>
        <family val="0"/>
      </rPr>
      <t>Diákolimpia Országos Döntő</t>
    </r>
  </si>
  <si>
    <t>nem jár pont</t>
  </si>
  <si>
    <t>más szakágból</t>
  </si>
  <si>
    <t>külföldi</t>
  </si>
  <si>
    <t>+35</t>
  </si>
  <si>
    <t>V.-VIII.</t>
  </si>
  <si>
    <r>
      <t xml:space="preserve">A verseny neve: </t>
    </r>
    <r>
      <rPr>
        <b/>
        <sz val="9"/>
        <rFont val="Arial CE"/>
        <family val="0"/>
      </rPr>
      <t>Diákolimpia "A" csoport Területi selejtező</t>
    </r>
  </si>
  <si>
    <r>
      <t xml:space="preserve">A verseny neve: </t>
    </r>
    <r>
      <rPr>
        <b/>
        <sz val="9"/>
        <rFont val="Arial CE"/>
        <family val="0"/>
      </rPr>
      <t>Diákolimpia "B" csoport Területi selejtező</t>
    </r>
  </si>
  <si>
    <t xml:space="preserve">Korcsoport:   felnőtt                                    Nem:  férfi                      </t>
  </si>
  <si>
    <t xml:space="preserve">Korcsoport:   felnőtt                                    Nem:  női                     </t>
  </si>
  <si>
    <t xml:space="preserve">Tarján II. Gy.-Serd. </t>
  </si>
  <si>
    <t>8.kyu</t>
  </si>
  <si>
    <t>6.kyu</t>
  </si>
  <si>
    <t>3.kyu</t>
  </si>
  <si>
    <t>4.kyu</t>
  </si>
  <si>
    <t>2.kyu</t>
  </si>
  <si>
    <t>1.kyu</t>
  </si>
  <si>
    <t>Várpalota</t>
  </si>
  <si>
    <t>Tekeres SK</t>
  </si>
  <si>
    <t>Kránitz Mátyás</t>
  </si>
  <si>
    <t xml:space="preserve">Korcsoport:   Gyermek I.                         Nem:  férfi               </t>
  </si>
  <si>
    <t xml:space="preserve">Korcsoport:   Gyermek I.                         Nem:  női               </t>
  </si>
  <si>
    <t>Veszprém</t>
  </si>
  <si>
    <t>Full-Contact Szolnok</t>
  </si>
  <si>
    <t>Yamato SE</t>
  </si>
  <si>
    <t xml:space="preserve">Korcsoport:   ifjúsági                      Nem:  férfi         </t>
  </si>
  <si>
    <t>1.dan</t>
  </si>
  <si>
    <t>2.dan</t>
  </si>
  <si>
    <t>7.</t>
  </si>
  <si>
    <t>8.</t>
  </si>
  <si>
    <t xml:space="preserve">Korcsoport:   Gyermek I.                         Nem:  férfi              </t>
  </si>
  <si>
    <t xml:space="preserve">Korcsoport:  felnőtt "A" kat                         Nem:  női            </t>
  </si>
  <si>
    <t>Súlycsoport: 50 kg</t>
  </si>
  <si>
    <t>Ludszky Zsolt</t>
  </si>
  <si>
    <t>Seregély Gyöngyi</t>
  </si>
  <si>
    <t>Súlycsoport: +85 Kg</t>
  </si>
  <si>
    <r>
      <t xml:space="preserve">A verseny neve: </t>
    </r>
    <r>
      <rPr>
        <b/>
        <sz val="10"/>
        <rFont val="Arial CE"/>
        <family val="0"/>
      </rPr>
      <t>U22 Európa Bajnokság</t>
    </r>
  </si>
  <si>
    <t xml:space="preserve">Korcsoport:   Adult Open                                          Nem:  férfi                      </t>
  </si>
  <si>
    <t xml:space="preserve">Korcsoport:   Adult Open                                          Nem:  női                     </t>
  </si>
  <si>
    <t>Mikuláskupa</t>
  </si>
  <si>
    <t>Diákol. Várpalota</t>
  </si>
  <si>
    <t>Cegléd ifi jun. verseny</t>
  </si>
  <si>
    <t xml:space="preserve">Korcsoport:   ifjúsági                       Nem:  férfi        </t>
  </si>
  <si>
    <t>Nyíradony</t>
  </si>
  <si>
    <t>2013 május 11.</t>
  </si>
  <si>
    <r>
      <t xml:space="preserve">A verseny neve: </t>
    </r>
    <r>
      <rPr>
        <b/>
        <sz val="10"/>
        <rFont val="Arial CE"/>
        <family val="0"/>
      </rPr>
      <t>Európa Bajnokság</t>
    </r>
    <r>
      <rPr>
        <sz val="10"/>
        <rFont val="Arial CE"/>
        <family val="0"/>
      </rPr>
      <t xml:space="preserve"> </t>
    </r>
  </si>
  <si>
    <t>Cegléd</t>
  </si>
  <si>
    <t>Súlycsoport: 40 kg</t>
  </si>
  <si>
    <t xml:space="preserve">Korcsoport:   ifjúsági                       Nem:  férfi       </t>
  </si>
  <si>
    <t>Súlycsoport: 85 Kg</t>
  </si>
  <si>
    <t>Súlycsoport: 70 kg</t>
  </si>
  <si>
    <t>A verseny neve: Sysman Open Nemzetközi Verseny</t>
  </si>
  <si>
    <t>A verseny neve:Sysman Open Nemzetközi Verseny</t>
  </si>
  <si>
    <t>Int. Cup Dszhely</t>
  </si>
  <si>
    <t>D.sz.hely</t>
  </si>
  <si>
    <t>Súlycsoport: 50 Kg</t>
  </si>
  <si>
    <t>Súlycsoport:50 Kg</t>
  </si>
  <si>
    <t>Diákol. Döntő Veszprém</t>
  </si>
  <si>
    <t>Mikulás Kupa Alsónémedi</t>
  </si>
  <si>
    <t>Kovács Balázs</t>
  </si>
  <si>
    <t>BHMSE</t>
  </si>
  <si>
    <t>3.dan</t>
  </si>
  <si>
    <t>Victory</t>
  </si>
  <si>
    <t>Kamikaze S</t>
  </si>
  <si>
    <t>Castrum</t>
  </si>
  <si>
    <t>Shogun</t>
  </si>
  <si>
    <r>
      <t xml:space="preserve">Alapversenyek: </t>
    </r>
    <r>
      <rPr>
        <sz val="10"/>
        <rFont val="Arial CE"/>
        <family val="0"/>
      </rPr>
      <t>országos szintű versenyek; Diákolimpiai selejtezők</t>
    </r>
  </si>
  <si>
    <r>
      <t xml:space="preserve">Csökkentett pontértékű versenyek: </t>
    </r>
    <r>
      <rPr>
        <sz val="10"/>
        <rFont val="Arial CE"/>
        <family val="0"/>
      </rPr>
      <t>országos szintű "B" "C" kategóriájú versenyek</t>
    </r>
  </si>
  <si>
    <r>
      <t xml:space="preserve">Emelt pontértékű versenyek: </t>
    </r>
    <r>
      <rPr>
        <sz val="10"/>
        <rFont val="Arial CE"/>
        <family val="0"/>
      </rPr>
      <t>országos szintű kiemelt kategóriájú és címversenyek</t>
    </r>
  </si>
  <si>
    <r>
      <t xml:space="preserve">Nemzetközi versenyek: </t>
    </r>
    <r>
      <rPr>
        <sz val="10"/>
        <rFont val="Arial CE"/>
        <family val="0"/>
      </rPr>
      <t>több ország versenyzőinek részvételével</t>
    </r>
  </si>
  <si>
    <r>
      <t xml:space="preserve">A kumite és kata: </t>
    </r>
    <r>
      <rPr>
        <sz val="10"/>
        <rFont val="Arial CE"/>
        <family val="0"/>
      </rPr>
      <t>versenyszámok pontértékei a táblázatokban külön lettek meghatározva</t>
    </r>
  </si>
  <si>
    <t>Ifi EB</t>
  </si>
  <si>
    <t>(2)</t>
  </si>
  <si>
    <t>(1)</t>
  </si>
  <si>
    <t>Diákolimpia döntő, MKSZ Utánpótlás MB; MKKSZ utánpótlás OB;  MKKSZ országos felnőtt versenyek</t>
  </si>
  <si>
    <t>(3)</t>
  </si>
  <si>
    <r>
      <t xml:space="preserve">MKSZ felnőtt MB / MKKSZ </t>
    </r>
    <r>
      <rPr>
        <b/>
        <sz val="10"/>
        <rFont val="Arial CE"/>
        <family val="0"/>
      </rPr>
      <t>felnőtt OB</t>
    </r>
  </si>
  <si>
    <t>(5)</t>
  </si>
  <si>
    <t>Súlycsoport: 29 kg</t>
  </si>
  <si>
    <t>Súlycsoport: +36 kg</t>
  </si>
  <si>
    <t>Súlycsoport: 45 kg</t>
  </si>
  <si>
    <t>Súlycsoport: +55 kg</t>
  </si>
  <si>
    <t>Kalocsai SE</t>
  </si>
  <si>
    <t>Főnix Dojo</t>
  </si>
  <si>
    <t>Súlycsoport: 42 kg</t>
  </si>
  <si>
    <t>Súlycsoport: +70 kg</t>
  </si>
  <si>
    <t>Bátor KSE</t>
  </si>
  <si>
    <t>Rakurai</t>
  </si>
  <si>
    <t>Berencsi Tímea</t>
  </si>
  <si>
    <t>Balázs Panni</t>
  </si>
  <si>
    <t>Rétfalvi Tamás</t>
  </si>
  <si>
    <t xml:space="preserve">Korcsoport:   ifjúsági                       Nem:  férfi    </t>
  </si>
  <si>
    <t>Stabilitas</t>
  </si>
  <si>
    <t xml:space="preserve">Korcsoport:   Gyermek I.                         Nem:  férfi        </t>
  </si>
  <si>
    <t>+36</t>
  </si>
  <si>
    <t>+55</t>
  </si>
  <si>
    <t xml:space="preserve">  +70</t>
  </si>
  <si>
    <t xml:space="preserve">Korcsoport:   ifjúsági                                  Nem:  női                      </t>
  </si>
  <si>
    <t xml:space="preserve">Súlycsoport: 55 kg </t>
  </si>
  <si>
    <r>
      <t xml:space="preserve">A verseny neve:       </t>
    </r>
    <r>
      <rPr>
        <b/>
        <sz val="9"/>
        <rFont val="Arial CE"/>
        <family val="0"/>
      </rPr>
      <t>Utánpótlás Magyar Bajnokság</t>
    </r>
  </si>
  <si>
    <t xml:space="preserve">Korcsoport:   gyermek I.          Knock Down                         Nem:  férfi                      </t>
  </si>
  <si>
    <t xml:space="preserve">Korcsoport:   gyermek II.              Knock Down                     Nem:  férfi                      </t>
  </si>
  <si>
    <t xml:space="preserve">Korcsoport:   serdülő                   Knock Down                Nem:  férfi                      </t>
  </si>
  <si>
    <t xml:space="preserve">Korcsoport:   gyermek I.           Knock Down                       Nem:  női                      </t>
  </si>
  <si>
    <t xml:space="preserve">Korcsoport:   gyermek II.              Knock Down                    Nem:  női                      </t>
  </si>
  <si>
    <t xml:space="preserve">Korcsoport:   serdülő               Knock Down                   Nem:  női                      </t>
  </si>
  <si>
    <t xml:space="preserve">Korcsoport:   ifjúsági             Knock Down                    Nem:  női                      </t>
  </si>
  <si>
    <t>Súlycsoport: 90 kg</t>
  </si>
  <si>
    <t>Súlycsoport: +50 kg</t>
  </si>
  <si>
    <t>Súlycsoport: +65 kg</t>
  </si>
  <si>
    <t xml:space="preserve">Súlycsoport: +55 kg </t>
  </si>
  <si>
    <t>DOL selejtező</t>
  </si>
  <si>
    <t xml:space="preserve">Súlycsoport: </t>
  </si>
  <si>
    <t>Súlycsoport: 80kg</t>
  </si>
  <si>
    <t>Súlycsoport: +80kg</t>
  </si>
  <si>
    <t>Súlycsoport: 80 kg</t>
  </si>
  <si>
    <t>Súlycsoport: +80 kg</t>
  </si>
  <si>
    <t>+80</t>
  </si>
  <si>
    <t>Budaörs</t>
  </si>
  <si>
    <t>________</t>
  </si>
  <si>
    <t>2015 __.__.</t>
  </si>
  <si>
    <t>Yakuzák Se</t>
  </si>
  <si>
    <t>Karczub Donát</t>
  </si>
  <si>
    <t>Kovács Ádám</t>
  </si>
  <si>
    <t>Mező Lili</t>
  </si>
  <si>
    <t>Fekete Farkas Mór</t>
  </si>
  <si>
    <t>Derecske BUDO</t>
  </si>
  <si>
    <t>Dávid Máté</t>
  </si>
  <si>
    <t>Gulyás Gyula Dávid</t>
  </si>
  <si>
    <t>SMAFC</t>
  </si>
  <si>
    <t>Ippon KKSE</t>
  </si>
  <si>
    <t>KSE</t>
  </si>
  <si>
    <t>Fitt SE</t>
  </si>
  <si>
    <t>HARCOSOK KLUBJA</t>
  </si>
  <si>
    <t>Bán Lili</t>
  </si>
  <si>
    <t>Tóth Csenge</t>
  </si>
  <si>
    <t>Ferenczi Csongor</t>
  </si>
  <si>
    <t>FC MB Budaörs</t>
  </si>
  <si>
    <t>Karczub Zalán</t>
  </si>
  <si>
    <t>Popovics Tamás</t>
  </si>
  <si>
    <t>Bálint Armand</t>
  </si>
  <si>
    <t>Dávid András</t>
  </si>
  <si>
    <t>Szőnyi Andor Alex</t>
  </si>
  <si>
    <t>Korcsoport:   junior                         Nem:  férfi</t>
  </si>
  <si>
    <t xml:space="preserve">Korcsoport:   junior                         Nem:  férfi   </t>
  </si>
  <si>
    <t>Damashi Kupa Siklós</t>
  </si>
  <si>
    <t>Siklós</t>
  </si>
  <si>
    <r>
      <t xml:space="preserve">A verseny neve:       </t>
    </r>
    <r>
      <rPr>
        <b/>
        <sz val="9"/>
        <rFont val="Arial CE"/>
        <family val="0"/>
      </rPr>
      <t>Damashi Kupa</t>
    </r>
  </si>
  <si>
    <t xml:space="preserve">Korcsoport:   felnőtt "C"                                   Nem:  férfi                      </t>
  </si>
  <si>
    <t xml:space="preserve">Korcsoport:   felnőtt "B"                                   Nem:  férfi                      </t>
  </si>
  <si>
    <t>Súlycsoport: +70kg</t>
  </si>
  <si>
    <t xml:space="preserve">Korcsoport:   felnőtt "C"                                   Nem:  női                     </t>
  </si>
  <si>
    <t>Nagy Nóra Bíborka</t>
  </si>
  <si>
    <t xml:space="preserve">Korcsoport:   felnőtt "B"                                   Nem:  női                      </t>
  </si>
  <si>
    <t>Súlycsoport:+80 kg</t>
  </si>
  <si>
    <t>Súlycsoport: ….. kg</t>
  </si>
  <si>
    <t>Súlycsoport: …. kg</t>
  </si>
  <si>
    <t>Súlycsoport:+90 kg</t>
  </si>
  <si>
    <t xml:space="preserve">Korcsoport:   felnőtt                          Nem:  férfi  </t>
  </si>
  <si>
    <t>Bodó Anita</t>
  </si>
  <si>
    <t xml:space="preserve">Korcsoport:   junior                         Nem:  férfi - női            </t>
  </si>
  <si>
    <t>ECS</t>
  </si>
  <si>
    <t>MKSZ Utp. MB Bp.</t>
  </si>
  <si>
    <t xml:space="preserve">Súlycsoport: 32 kg </t>
  </si>
  <si>
    <t xml:space="preserve">Súlycsoport: +32 kg </t>
  </si>
  <si>
    <t xml:space="preserve">Súlycsoport: 42 kg </t>
  </si>
  <si>
    <t xml:space="preserve">Súlycsoport: +42 kg </t>
  </si>
  <si>
    <t>Súlycsoport: 32 kg</t>
  </si>
  <si>
    <t>Súlycsoport: 39 kg</t>
  </si>
  <si>
    <t>Súlycsoport: +39 kg</t>
  </si>
  <si>
    <t>Súlycsoport: +52 kg</t>
  </si>
  <si>
    <t>Súlycsoport: 62 kg</t>
  </si>
  <si>
    <t>Súlycsoport:+62 kg</t>
  </si>
  <si>
    <t xml:space="preserve">Súlycsoport: 70 kg </t>
  </si>
  <si>
    <t xml:space="preserve">Súlycsoport: +70 kg </t>
  </si>
  <si>
    <t>Súlycsoport: kg</t>
  </si>
  <si>
    <t>Utp. OB Tarján</t>
  </si>
  <si>
    <t>Utp.OB Tarján</t>
  </si>
  <si>
    <t>Jun./U22 EB</t>
  </si>
  <si>
    <t>Diákol. Debrecen</t>
  </si>
  <si>
    <r>
      <t xml:space="preserve">A verseny neve: </t>
    </r>
    <r>
      <rPr>
        <b/>
        <sz val="10"/>
        <rFont val="Arial CE"/>
        <family val="0"/>
      </rPr>
      <t>European Open - Szolnok Kupa</t>
    </r>
  </si>
  <si>
    <t>2016 szept. 3.</t>
  </si>
  <si>
    <t>Debrecen</t>
  </si>
  <si>
    <r>
      <t xml:space="preserve">A verseny neve: </t>
    </r>
    <r>
      <rPr>
        <b/>
        <sz val="10"/>
        <rFont val="Arial CE"/>
        <family val="0"/>
      </rPr>
      <t>Knock Down Magyar Bajnokság</t>
    </r>
  </si>
  <si>
    <t>Tata</t>
  </si>
  <si>
    <t>A verseny neve: XXII.J.&amp;S. Speed Kupa</t>
  </si>
  <si>
    <t>MKKSZ minősítési pontok (2017 01 28)</t>
  </si>
  <si>
    <t>2019 február 16.</t>
  </si>
  <si>
    <t>2019 március 9.</t>
  </si>
  <si>
    <t>2019 március 17.</t>
  </si>
  <si>
    <t>2019 ápr. 6.</t>
  </si>
  <si>
    <t>2019 máj. 11.</t>
  </si>
  <si>
    <t>Vilnius</t>
  </si>
  <si>
    <t>2019 ápr. 13-14.</t>
  </si>
  <si>
    <t>2019 jún. 29-30.</t>
  </si>
  <si>
    <t>Prága</t>
  </si>
  <si>
    <t xml:space="preserve">Korcsoport:   Junior                                            Nem:  férfi                      </t>
  </si>
  <si>
    <t xml:space="preserve">Korcsoport:  Junior                         Nem:  férfi                      </t>
  </si>
  <si>
    <t xml:space="preserve">Korcsoport:  Junior                         Nem:  női                      </t>
  </si>
  <si>
    <r>
      <t xml:space="preserve">A verseny neve: </t>
    </r>
    <r>
      <rPr>
        <b/>
        <sz val="10"/>
        <rFont val="Arial CE"/>
        <family val="0"/>
      </rPr>
      <t>U20; U18; U16 Európa Bajnokság</t>
    </r>
  </si>
  <si>
    <r>
      <t xml:space="preserve">Korcsoport:   felnőtt  </t>
    </r>
    <r>
      <rPr>
        <sz val="10"/>
        <rFont val="Arial CE"/>
        <family val="2"/>
      </rPr>
      <t xml:space="preserve">                       Nem:  férfi                      </t>
    </r>
  </si>
  <si>
    <r>
      <t xml:space="preserve">Korcsoport:   felnőtt </t>
    </r>
    <r>
      <rPr>
        <sz val="10"/>
        <rFont val="Arial CE"/>
        <family val="2"/>
      </rPr>
      <t xml:space="preserve">                       Nem:  női                    </t>
    </r>
  </si>
  <si>
    <t>2019 okt. 5.</t>
  </si>
  <si>
    <t>2019. okt. 26.</t>
  </si>
  <si>
    <t>2019. nov. 9.</t>
  </si>
  <si>
    <t>2019. nov. 16.</t>
  </si>
  <si>
    <t>A verseny neve:Debrecen Kupa MKKSZ OB</t>
  </si>
  <si>
    <t>Klub összesítő a 2019 évi minősítési pontok alapján</t>
  </si>
  <si>
    <t>Magyar Zoltán</t>
  </si>
  <si>
    <t>Pallag Norbert</t>
  </si>
  <si>
    <t>Súlycsoport: +95 Kg</t>
  </si>
  <si>
    <t>Lantos Lehel</t>
  </si>
  <si>
    <t>Karczub Miriam</t>
  </si>
  <si>
    <t>Polák Leila</t>
  </si>
  <si>
    <t>Dezső Kata Rita</t>
  </si>
  <si>
    <t>Erdélyi Lili</t>
  </si>
  <si>
    <t>Halász Vivien</t>
  </si>
  <si>
    <t>Szalai Gréta</t>
  </si>
  <si>
    <t>Hogál Eszter</t>
  </si>
  <si>
    <t>Nagy Gábor</t>
  </si>
  <si>
    <t>Ördög Balázs</t>
  </si>
  <si>
    <t>KKE - Spartacus</t>
  </si>
  <si>
    <t>Kisvárda KKDOSC</t>
  </si>
  <si>
    <t>IKO SE</t>
  </si>
  <si>
    <t>Wakajshish</t>
  </si>
  <si>
    <t>Súlycsoport: 95 Kg</t>
  </si>
  <si>
    <t>Magyar Levente</t>
  </si>
  <si>
    <t>Georgiádes Zoltán</t>
  </si>
  <si>
    <t>Kotuly Zoltán</t>
  </si>
  <si>
    <t>OKKSZK5</t>
  </si>
  <si>
    <t>O.K.K.SZ.K.SE.</t>
  </si>
  <si>
    <t>TADASHII</t>
  </si>
  <si>
    <t>Fehérvár</t>
  </si>
  <si>
    <t>Herczeg Lilla</t>
  </si>
  <si>
    <t>Fight02</t>
  </si>
  <si>
    <t>Fighter SE</t>
  </si>
  <si>
    <t>Molnár Imre</t>
  </si>
  <si>
    <t>B003992</t>
  </si>
  <si>
    <t>Patyi Gergő</t>
  </si>
  <si>
    <t>Máj Miklós</t>
  </si>
  <si>
    <t>Kiss Norbert</t>
  </si>
  <si>
    <t>Dr. Teiszler Ágnes</t>
  </si>
  <si>
    <t>Horváth Erika</t>
  </si>
  <si>
    <t>Tora HSE</t>
  </si>
  <si>
    <t>Seiken STKE</t>
  </si>
  <si>
    <t>Horváth Bence</t>
  </si>
  <si>
    <t>VKKKK SE</t>
  </si>
  <si>
    <t>Igarashi Dóra Ami</t>
  </si>
  <si>
    <t>Bagi Alexandra</t>
  </si>
  <si>
    <t>95</t>
  </si>
  <si>
    <t>+95</t>
  </si>
  <si>
    <t>60</t>
  </si>
  <si>
    <t>65</t>
  </si>
  <si>
    <t>KD MB</t>
  </si>
  <si>
    <t>KD MB Tata</t>
  </si>
  <si>
    <t>Vágó Csongor</t>
  </si>
  <si>
    <t>Tóth Máté</t>
  </si>
  <si>
    <t>Terbócs Roland</t>
  </si>
  <si>
    <t>9.kyu</t>
  </si>
  <si>
    <t>Ungvári Levente</t>
  </si>
  <si>
    <t>Nagy Péter</t>
  </si>
  <si>
    <t>KHSE</t>
  </si>
  <si>
    <t>Ilonka Boldizsár</t>
  </si>
  <si>
    <t>Erdős Gábor</t>
  </si>
  <si>
    <t>Huszti Bendegúz</t>
  </si>
  <si>
    <t>Balogh Tamás</t>
  </si>
  <si>
    <t>Lehel Gergő</t>
  </si>
  <si>
    <t>Kis Dominik</t>
  </si>
  <si>
    <t>Gyevi-Varga Róbert</t>
  </si>
  <si>
    <t>Buke Reikon HRSE</t>
  </si>
  <si>
    <t>Szabó Nimród</t>
  </si>
  <si>
    <t>Csorba Kristóf</t>
  </si>
  <si>
    <t>Gyémánt Gergő</t>
  </si>
  <si>
    <t>Mizsei Milán</t>
  </si>
  <si>
    <t>Karap Virág</t>
  </si>
  <si>
    <t>Uszkai Flóra</t>
  </si>
  <si>
    <t>Baráth Zille Veronika</t>
  </si>
  <si>
    <t>Mizsei Boglárka</t>
  </si>
  <si>
    <t>Treba-Kovács Jázmin</t>
  </si>
  <si>
    <t>Sólyom Blanka</t>
  </si>
  <si>
    <t>Görög Léna</t>
  </si>
  <si>
    <t>Szabó Petra</t>
  </si>
  <si>
    <t>Farkas Linda</t>
  </si>
  <si>
    <t>Danka Hunor</t>
  </si>
  <si>
    <t>Újfaludi Bence</t>
  </si>
  <si>
    <t>5.kyu</t>
  </si>
  <si>
    <t>Palásti Krisztián</t>
  </si>
  <si>
    <t>Mag Magor Manó</t>
  </si>
  <si>
    <t>7.kyu</t>
  </si>
  <si>
    <t>Tóth Zoltán</t>
  </si>
  <si>
    <t>Tamási Konrád</t>
  </si>
  <si>
    <t>Dudás Dusán</t>
  </si>
  <si>
    <t>Bessenyei Csongor</t>
  </si>
  <si>
    <t>Soós Olivér</t>
  </si>
  <si>
    <t>Pósán Zétény</t>
  </si>
  <si>
    <t>Hajling Balázs</t>
  </si>
  <si>
    <t>Szentpéteri Gergely</t>
  </si>
  <si>
    <t>No 0358</t>
  </si>
  <si>
    <t>Kemecse SE</t>
  </si>
  <si>
    <t>Birinyi Zsombor</t>
  </si>
  <si>
    <t>Tőgyi Péter Dorián</t>
  </si>
  <si>
    <t>Oláh Barnabás</t>
  </si>
  <si>
    <t>Szalma Dániel</t>
  </si>
  <si>
    <t>spg0002</t>
  </si>
  <si>
    <t>Shintai SE</t>
  </si>
  <si>
    <t>Törő Vanda</t>
  </si>
  <si>
    <t>Márton Csilla</t>
  </si>
  <si>
    <t>Orosz Dorina</t>
  </si>
  <si>
    <t>No 0359</t>
  </si>
  <si>
    <t>Notheisz Janka</t>
  </si>
  <si>
    <t>Mányi Zsófia</t>
  </si>
  <si>
    <t>Molnár Diána</t>
  </si>
  <si>
    <t>Vórincsák Vivien</t>
  </si>
  <si>
    <t>Rácz Viktória</t>
  </si>
  <si>
    <t>Sólyom Gréta</t>
  </si>
  <si>
    <t>Móczó Márk</t>
  </si>
  <si>
    <t>Lisztes Balázs</t>
  </si>
  <si>
    <t>Kun István</t>
  </si>
  <si>
    <t>László Dániel</t>
  </si>
  <si>
    <t>Laurus Team SE</t>
  </si>
  <si>
    <t>Koncz Zalán</t>
  </si>
  <si>
    <t>ShinzóDojo</t>
  </si>
  <si>
    <t>Balázs Ákos</t>
  </si>
  <si>
    <t>Sebők Norman</t>
  </si>
  <si>
    <t>Nagy Károly</t>
  </si>
  <si>
    <t>Hajdúszoboszló</t>
  </si>
  <si>
    <t>Czirók Attila</t>
  </si>
  <si>
    <t>spg0010</t>
  </si>
  <si>
    <t>Fejes Gábor</t>
  </si>
  <si>
    <t>Munkácsi Gergő</t>
  </si>
  <si>
    <t>Banzai KKK</t>
  </si>
  <si>
    <t>Tor Sándor</t>
  </si>
  <si>
    <t>Jaczina Marcell</t>
  </si>
  <si>
    <t>Treba-Kovács Botond</t>
  </si>
  <si>
    <t>Domonkos Hima</t>
  </si>
  <si>
    <t>Szoták Szabolcs</t>
  </si>
  <si>
    <t>DTKK SE</t>
  </si>
  <si>
    <t>Szűcs Marcel</t>
  </si>
  <si>
    <t>Lengyel József Dávid</t>
  </si>
  <si>
    <t>Soltész Szabolcs</t>
  </si>
  <si>
    <t>Matécsa Róbert</t>
  </si>
  <si>
    <t>MMTK</t>
  </si>
  <si>
    <t>Hadházi Bálint</t>
  </si>
  <si>
    <t>Jámbor Dániel</t>
  </si>
  <si>
    <t>Csizmadia Viktor</t>
  </si>
  <si>
    <t>Fricz Levente</t>
  </si>
  <si>
    <t>Lehel Máté</t>
  </si>
  <si>
    <t>Baranyai Máté</t>
  </si>
  <si>
    <t>Csivincsik Adél</t>
  </si>
  <si>
    <t>Csivincsik Laura</t>
  </si>
  <si>
    <t>Pál Zsófia</t>
  </si>
  <si>
    <t>Gyenge Judit</t>
  </si>
  <si>
    <t>Szoldán Zsuzsanna</t>
  </si>
  <si>
    <t>Csaplovics Enikő</t>
  </si>
  <si>
    <t>Serdült Kira</t>
  </si>
  <si>
    <t>Tóth Boglárka</t>
  </si>
  <si>
    <t>Bodnár Dorka</t>
  </si>
  <si>
    <t>Rácz Dorottya</t>
  </si>
  <si>
    <t>Deák Janka</t>
  </si>
  <si>
    <t>Szentpéteri Anna</t>
  </si>
  <si>
    <t>Németh Annamária</t>
  </si>
  <si>
    <t>Bozóki Kata</t>
  </si>
  <si>
    <t>Orosz Diána</t>
  </si>
  <si>
    <t>Fehér Levente</t>
  </si>
  <si>
    <t>Gagna Patrik</t>
  </si>
  <si>
    <t>Bathó Balázs</t>
  </si>
  <si>
    <t>Németh Zsombor</t>
  </si>
  <si>
    <t>Gavallér Dávid</t>
  </si>
  <si>
    <t>Kiss László Mátyás</t>
  </si>
  <si>
    <t>Kismárton Zoltán</t>
  </si>
  <si>
    <t>Súlycsoport: 75kg</t>
  </si>
  <si>
    <t>Csibra Barnabás</t>
  </si>
  <si>
    <t>Nagy Balázs</t>
  </si>
  <si>
    <t>Bagyinszki Máté</t>
  </si>
  <si>
    <t>Súlycsoport: +75kg</t>
  </si>
  <si>
    <t>Kukuly Attila</t>
  </si>
  <si>
    <t>Kiss Levente</t>
  </si>
  <si>
    <t>Juhász Róbert</t>
  </si>
  <si>
    <t>Kiss Bendegúz</t>
  </si>
  <si>
    <t>Domonkos Sona</t>
  </si>
  <si>
    <t>Stilman Anna</t>
  </si>
  <si>
    <t>Dévényi Lora</t>
  </si>
  <si>
    <t>Sólyom Anna</t>
  </si>
  <si>
    <t>Treba-Kovács Kíra</t>
  </si>
  <si>
    <t>Juhos Lilla</t>
  </si>
  <si>
    <t>Besenyei Adrien</t>
  </si>
  <si>
    <t>Bencze Szilvia</t>
  </si>
  <si>
    <t>Hajnóci Réka</t>
  </si>
  <si>
    <t>Gál Barnabás</t>
  </si>
  <si>
    <t>Szajka Bendegúz</t>
  </si>
  <si>
    <t>Móczó Milán</t>
  </si>
  <si>
    <t>Rőth Csaba</t>
  </si>
  <si>
    <t>Balmaz-K</t>
  </si>
  <si>
    <t>Bendiák Soma</t>
  </si>
  <si>
    <t>Bendiák Dojo</t>
  </si>
  <si>
    <t>Lendvai László Erik</t>
  </si>
  <si>
    <t>Hosszú Milán</t>
  </si>
  <si>
    <t>Gondos Gergely</t>
  </si>
  <si>
    <t>Lajtos Patrik</t>
  </si>
  <si>
    <t>Farkas Bálint</t>
  </si>
  <si>
    <t>Kismárton Dániel</t>
  </si>
  <si>
    <t>Herczeg Balázs</t>
  </si>
  <si>
    <t>Kerékgyártó Csenge</t>
  </si>
  <si>
    <t>Mező Virág</t>
  </si>
  <si>
    <t>Szabó Liza</t>
  </si>
  <si>
    <t>Litvák Lili</t>
  </si>
  <si>
    <t>Papp Réka</t>
  </si>
  <si>
    <t>Dévényi Vanda</t>
  </si>
  <si>
    <t>Kerekes Réka</t>
  </si>
  <si>
    <t>Vámos Viktória</t>
  </si>
  <si>
    <t>Vágó Márton</t>
  </si>
  <si>
    <t>Nagy Tamás</t>
  </si>
  <si>
    <t>Szántai Sándor</t>
  </si>
  <si>
    <t>Kis Barnabás Áron</t>
  </si>
  <si>
    <t>Kagami</t>
  </si>
  <si>
    <t>Kis Benedek Ernő</t>
  </si>
  <si>
    <t>Feczkó Zoltán</t>
  </si>
  <si>
    <t>Vengrinyák Zsombor</t>
  </si>
  <si>
    <t>Szabó Bence</t>
  </si>
  <si>
    <t>Péntek Máté</t>
  </si>
  <si>
    <t>Batári Dávid</t>
  </si>
  <si>
    <t>Oláh Bence</t>
  </si>
  <si>
    <t>Sztolyka Luca</t>
  </si>
  <si>
    <t>Arnódi Gréta</t>
  </si>
  <si>
    <t>Szigeti Zsófia</t>
  </si>
  <si>
    <t>BNo 005</t>
  </si>
  <si>
    <t>Bendiák Barbara</t>
  </si>
  <si>
    <t>Józsa Erika Réka</t>
  </si>
  <si>
    <t>Lehmann Molnár  Réka</t>
  </si>
  <si>
    <t>Berényi Lujza Beatrix</t>
  </si>
  <si>
    <t>Badacsonyi Sára</t>
  </si>
  <si>
    <t>Jernyei Nikolett</t>
  </si>
  <si>
    <t>Molnár Eszter</t>
  </si>
  <si>
    <t>Váradi Henriett</t>
  </si>
  <si>
    <t>Nehéz Nóra</t>
  </si>
  <si>
    <t>Szabó Eszter</t>
  </si>
  <si>
    <t>Serfőző Zalán</t>
  </si>
  <si>
    <t>Bene László</t>
  </si>
  <si>
    <t>Dóra Imre Dominik</t>
  </si>
  <si>
    <t>Veréb Ádám</t>
  </si>
  <si>
    <t>RDKKSE</t>
  </si>
  <si>
    <t>Fehérvári Ákos</t>
  </si>
  <si>
    <t>Siófok KSE</t>
  </si>
  <si>
    <t>Pilka Szabolcs</t>
  </si>
  <si>
    <t>Karácsony Soma</t>
  </si>
  <si>
    <t>Griff SE</t>
  </si>
  <si>
    <t>Kozma Bálint</t>
  </si>
  <si>
    <t>Szokonya Gergő</t>
  </si>
  <si>
    <t>Németh Kristóf</t>
  </si>
  <si>
    <t>Kapuvári SE</t>
  </si>
  <si>
    <t>Márton Gergely</t>
  </si>
  <si>
    <t>Damashi</t>
  </si>
  <si>
    <t>ifj. Farkas György</t>
  </si>
  <si>
    <t>Laskói Csaba</t>
  </si>
  <si>
    <t>Németh Adrián</t>
  </si>
  <si>
    <t>Cs.S.E.</t>
  </si>
  <si>
    <t>Szántó Ádám</t>
  </si>
  <si>
    <t>Mészáros Zalán</t>
  </si>
  <si>
    <t>Nagy-Dobondi Eszter</t>
  </si>
  <si>
    <t>IFK00058</t>
  </si>
  <si>
    <t>Bognár Luca</t>
  </si>
  <si>
    <t>Margitics Viktória</t>
  </si>
  <si>
    <t>Reichert Jázmin</t>
  </si>
  <si>
    <t>IFK00165</t>
  </si>
  <si>
    <t>Szokonya Kata</t>
  </si>
  <si>
    <t>Peischl Anna</t>
  </si>
  <si>
    <t>Rokku KKSE</t>
  </si>
  <si>
    <t>Nyitrai Noel</t>
  </si>
  <si>
    <t>BOKS</t>
  </si>
  <si>
    <t>Városi Levente</t>
  </si>
  <si>
    <t>Papp Csanád</t>
  </si>
  <si>
    <t>Szabó Bendegúz</t>
  </si>
  <si>
    <t>Orbán Balázs</t>
  </si>
  <si>
    <t>Erdélyi Albert</t>
  </si>
  <si>
    <t>00263IFK</t>
  </si>
  <si>
    <t>Papp Kristóf</t>
  </si>
  <si>
    <t>Sárközi Domonkos</t>
  </si>
  <si>
    <t>Nagy Varga Kornél</t>
  </si>
  <si>
    <t xml:space="preserve">Renmei se </t>
  </si>
  <si>
    <t>Takács Olivér</t>
  </si>
  <si>
    <t>Fehérvári Levente</t>
  </si>
  <si>
    <t>Galambos Bence</t>
  </si>
  <si>
    <t>Szelőczei Benjamin</t>
  </si>
  <si>
    <t>Nagy Mátyás</t>
  </si>
  <si>
    <t>AKK</t>
  </si>
  <si>
    <t>Molnár Bence</t>
  </si>
  <si>
    <t>SEIJIN SE</t>
  </si>
  <si>
    <t>Jeles Csanád</t>
  </si>
  <si>
    <t>Baricza Péter</t>
  </si>
  <si>
    <t>Spirit SE.</t>
  </si>
  <si>
    <t>Bede Zsombor</t>
  </si>
  <si>
    <t>Raisz Attila</t>
  </si>
  <si>
    <t>Sándor Levente János</t>
  </si>
  <si>
    <t>Szép Dániel</t>
  </si>
  <si>
    <t>Horváth Milán Noel</t>
  </si>
  <si>
    <t>Tamáska Benedek</t>
  </si>
  <si>
    <t>Németh Virág</t>
  </si>
  <si>
    <t>Finta Zelma</t>
  </si>
  <si>
    <t>Jerkó Jázmin</t>
  </si>
  <si>
    <t>038430/1</t>
  </si>
  <si>
    <t>Lukács Kamilla</t>
  </si>
  <si>
    <t>Németh Panka</t>
  </si>
  <si>
    <t>Benkő Sára</t>
  </si>
  <si>
    <t>Kis Mónika</t>
  </si>
  <si>
    <t>Somogyi Anissza</t>
  </si>
  <si>
    <t>Józsa Boróka</t>
  </si>
  <si>
    <t>Neubauer Noémi</t>
  </si>
  <si>
    <t>Gaál Fruzsina</t>
  </si>
  <si>
    <t>Varga Luca</t>
  </si>
  <si>
    <t>Peischl Patrícia</t>
  </si>
  <si>
    <t>Suti Georgina</t>
  </si>
  <si>
    <t>SZKKDOJOSE</t>
  </si>
  <si>
    <t>Lukács Marcell</t>
  </si>
  <si>
    <t>Andrikó Balázs</t>
  </si>
  <si>
    <t>Bajor Csaba</t>
  </si>
  <si>
    <t>Papp Csongor</t>
  </si>
  <si>
    <t>Kozma Gergő</t>
  </si>
  <si>
    <t>Kulcsár László</t>
  </si>
  <si>
    <t>Puszta Péter Bendegúz</t>
  </si>
  <si>
    <t>Somogyi Zsombor</t>
  </si>
  <si>
    <t>Csorba Bence</t>
  </si>
  <si>
    <t>Pinczés Bertalan</t>
  </si>
  <si>
    <t>ARSC</t>
  </si>
  <si>
    <t>Hardi Balázs</t>
  </si>
  <si>
    <t>Ludszky Tamás</t>
  </si>
  <si>
    <t>Lencsés László</t>
  </si>
  <si>
    <t>Erdélyi Endre</t>
  </si>
  <si>
    <t>000264IFK</t>
  </si>
  <si>
    <t>Szalai Dávid</t>
  </si>
  <si>
    <t>Gulicska Bence</t>
  </si>
  <si>
    <t>Kiss Balázs</t>
  </si>
  <si>
    <t>Fekete Bence</t>
  </si>
  <si>
    <t>Galambosi Benjamin</t>
  </si>
  <si>
    <t>Zsin Zsombor</t>
  </si>
  <si>
    <t>Sárközi Roland</t>
  </si>
  <si>
    <t>Enying VSE</t>
  </si>
  <si>
    <t>Serfőző Hanga Niobé</t>
  </si>
  <si>
    <t>Bognár Léna</t>
  </si>
  <si>
    <t>Bagdi Alexa Zita</t>
  </si>
  <si>
    <t>Hua Ngoc Lan Nhi</t>
  </si>
  <si>
    <t>Kántor Viktória</t>
  </si>
  <si>
    <t>Tihanyi Eszter</t>
  </si>
  <si>
    <t>Szalai Kitti</t>
  </si>
  <si>
    <t>Frank Zsófia</t>
  </si>
  <si>
    <t>Őri Róza Boglárka</t>
  </si>
  <si>
    <t>Kozma   Maja</t>
  </si>
  <si>
    <t>Illés Dóra</t>
  </si>
  <si>
    <t>Pataki Nikolett</t>
  </si>
  <si>
    <t>Pataki -Team</t>
  </si>
  <si>
    <t>Bőke Eszter</t>
  </si>
  <si>
    <t>Schrank Sarolta</t>
  </si>
  <si>
    <t>Kozma Rebeka</t>
  </si>
  <si>
    <t>Tureczki Luca</t>
  </si>
  <si>
    <t>POWER SE.</t>
  </si>
  <si>
    <t>Jerkó Dominik</t>
  </si>
  <si>
    <t>Németh Raul</t>
  </si>
  <si>
    <t>Tamás Benedek</t>
  </si>
  <si>
    <t>Németh Máté Bendegúz</t>
  </si>
  <si>
    <t>Sárközi Benedek</t>
  </si>
  <si>
    <t>Kárpáti Brandon Zoltán</t>
  </si>
  <si>
    <t>Sántha Márk</t>
  </si>
  <si>
    <t>Nagy Ádám</t>
  </si>
  <si>
    <t>Mikó András</t>
  </si>
  <si>
    <t>Kozma Levente</t>
  </si>
  <si>
    <t>Neubauer Mátyás</t>
  </si>
  <si>
    <t>Vas Barnabás Bendegúz</t>
  </si>
  <si>
    <t>Súlycsoport:+75kg</t>
  </si>
  <si>
    <t>Torma Máté</t>
  </si>
  <si>
    <t>Pál Patrik</t>
  </si>
  <si>
    <t>Lukács Márton</t>
  </si>
  <si>
    <t>Shinkyo SE</t>
  </si>
  <si>
    <t>Dankó Gabriella</t>
  </si>
  <si>
    <t>Lázár Gréta</t>
  </si>
  <si>
    <t>Korom Lili</t>
  </si>
  <si>
    <t>Fekete Panna</t>
  </si>
  <si>
    <t>Fandák Ajándék</t>
  </si>
  <si>
    <t>Fehér Eszter</t>
  </si>
  <si>
    <t>Harcos Zoé</t>
  </si>
  <si>
    <t>Kotormán Kata Sára</t>
  </si>
  <si>
    <t xml:space="preserve">TADASHII </t>
  </si>
  <si>
    <t>Németh Dzsenifer</t>
  </si>
  <si>
    <t>Gergely Henrietta</t>
  </si>
  <si>
    <t>Makk Sára</t>
  </si>
  <si>
    <t>Szalai Sámuel</t>
  </si>
  <si>
    <t>Fris Gergely</t>
  </si>
  <si>
    <t>Rudi Máté</t>
  </si>
  <si>
    <t>Németh Bendegúz</t>
  </si>
  <si>
    <t>Kebelei Csaba</t>
  </si>
  <si>
    <t>Capu Dominte</t>
  </si>
  <si>
    <t>KSE Tarján</t>
  </si>
  <si>
    <t>Ormai Márton</t>
  </si>
  <si>
    <t>Pápai Balázs</t>
  </si>
  <si>
    <t>Fehérvári Ádám</t>
  </si>
  <si>
    <t>Hekkel Zsolt</t>
  </si>
  <si>
    <t>Horváth Máté</t>
  </si>
  <si>
    <t>Leszkó Erik Viktor</t>
  </si>
  <si>
    <t>Nagyatád</t>
  </si>
  <si>
    <t>Fekete Gergely</t>
  </si>
  <si>
    <t>Molnár Tibor</t>
  </si>
  <si>
    <t>Jakab Benedek</t>
  </si>
  <si>
    <t>Vörös Henrik</t>
  </si>
  <si>
    <t>Kovács Gergő</t>
  </si>
  <si>
    <t>Dvéri Maja</t>
  </si>
  <si>
    <t>Szeitz Adrienn</t>
  </si>
  <si>
    <t>Szűcs Luca</t>
  </si>
  <si>
    <t>Mészáros Lili</t>
  </si>
  <si>
    <t>Ferenczi Csenge</t>
  </si>
  <si>
    <t>Dobos Alexandra</t>
  </si>
  <si>
    <t>Dicsa Dorina</t>
  </si>
  <si>
    <t>Bóka Viktória</t>
  </si>
  <si>
    <t>Straubinger Kitti</t>
  </si>
  <si>
    <t>Szabó Dzsenifer</t>
  </si>
  <si>
    <t>Ábrahám Dóra</t>
  </si>
  <si>
    <t>Nagy Natália</t>
  </si>
  <si>
    <t>Homonnay Csongor</t>
  </si>
  <si>
    <t>Laskói Réka</t>
  </si>
  <si>
    <t>Juhász Levente</t>
  </si>
  <si>
    <t>Lakatos Bálint</t>
  </si>
  <si>
    <t>Pápai Bertalan</t>
  </si>
  <si>
    <t>Vereb Zsolt</t>
  </si>
  <si>
    <t>IFK00164</t>
  </si>
  <si>
    <t>Király Tekla</t>
  </si>
  <si>
    <t>Mayer Dorottya</t>
  </si>
  <si>
    <t>Fekete-Paris Enikő</t>
  </si>
  <si>
    <t>IFK00084</t>
  </si>
  <si>
    <t>Kátay Bulcsú</t>
  </si>
  <si>
    <t>Józsa Norbert</t>
  </si>
  <si>
    <t>Nagy Nóra Melinda</t>
  </si>
  <si>
    <t>Nej Zsófia</t>
  </si>
  <si>
    <t>Markó Csanád</t>
  </si>
  <si>
    <t>Keszte Levente</t>
  </si>
  <si>
    <t>Szabó Balázs</t>
  </si>
  <si>
    <t xml:space="preserve">Pataki Zsófia </t>
  </si>
  <si>
    <t>Mayer Eszter</t>
  </si>
  <si>
    <t>IFK00031</t>
  </si>
  <si>
    <t xml:space="preserve">Korcsoport:    junior                         Nem:  férfi       </t>
  </si>
  <si>
    <t>Radnai Viktor</t>
  </si>
  <si>
    <t>Kovács Eszter</t>
  </si>
  <si>
    <t>Renmei se</t>
  </si>
  <si>
    <t>+75</t>
  </si>
  <si>
    <t>70</t>
  </si>
  <si>
    <t>75</t>
  </si>
  <si>
    <t>Schneider Izabel</t>
  </si>
  <si>
    <t>Tóth András</t>
  </si>
  <si>
    <t>Grőb Tamás</t>
  </si>
  <si>
    <t>Schmetz Olivér</t>
  </si>
  <si>
    <t>Kocsis Virág</t>
  </si>
  <si>
    <t>Csépány Boglárka</t>
  </si>
  <si>
    <t>Lehel Krisztián</t>
  </si>
  <si>
    <t>Andrikó Antal</t>
  </si>
  <si>
    <t>Krenács Alexandra</t>
  </si>
  <si>
    <t>Melicher Boglárka</t>
  </si>
  <si>
    <t>Czeglédi Csongor</t>
  </si>
  <si>
    <t>Gagna Kitti</t>
  </si>
  <si>
    <t>Szabó Dominika</t>
  </si>
  <si>
    <t>Józsa Sándor Csanád</t>
  </si>
  <si>
    <t>Juhász Zoltán</t>
  </si>
  <si>
    <t>Garamszegi Zente</t>
  </si>
  <si>
    <t>Kovács Patrik</t>
  </si>
  <si>
    <t>Fekete Csenge</t>
  </si>
  <si>
    <t>Karap Anna</t>
  </si>
  <si>
    <t>Barna Emese Nikolett</t>
  </si>
  <si>
    <t>Szutor Anna</t>
  </si>
  <si>
    <t>Kulcsár Gergő</t>
  </si>
  <si>
    <t>Horváth László</t>
  </si>
  <si>
    <t>Lendvai Levente</t>
  </si>
  <si>
    <t>Schmetz Kornél</t>
  </si>
  <si>
    <t>Kun Dániel</t>
  </si>
  <si>
    <t>Szabó Ákos Roland</t>
  </si>
  <si>
    <t>Boruzs Richárd</t>
  </si>
  <si>
    <t>Makk Réka</t>
  </si>
  <si>
    <t>Molnár Ilona</t>
  </si>
  <si>
    <t>Katona Kitti</t>
  </si>
  <si>
    <t>Jónás Kitti</t>
  </si>
  <si>
    <t>Tugyi Eszter</t>
  </si>
  <si>
    <t>Gémes Gergő</t>
  </si>
  <si>
    <t>Szalai Benedek</t>
  </si>
  <si>
    <t>Horváth Béla</t>
  </si>
  <si>
    <t>Gerstmayer Patrik</t>
  </si>
  <si>
    <t>Feczkó Tamás</t>
  </si>
  <si>
    <t>Kéri Szabolcs</t>
  </si>
  <si>
    <t>Dankó Gréta</t>
  </si>
  <si>
    <t>Polyák Emese</t>
  </si>
  <si>
    <t>Varga Borbála</t>
  </si>
  <si>
    <t>Bessenyei Réka</t>
  </si>
  <si>
    <t>Gémes Dénes</t>
  </si>
  <si>
    <t>Fehér Áron</t>
  </si>
  <si>
    <t>Boczor Éva</t>
  </si>
  <si>
    <t>Leitner Petra</t>
  </si>
  <si>
    <t>Shinju-kai</t>
  </si>
  <si>
    <t>Józsa Csenge</t>
  </si>
  <si>
    <t>Kerezsi Csenge</t>
  </si>
  <si>
    <t>Ádám Kristóf</t>
  </si>
  <si>
    <t>Molnár Gergely</t>
  </si>
  <si>
    <t>Kovács Kristóf</t>
  </si>
  <si>
    <t>Gaál Gellért</t>
  </si>
  <si>
    <t>Cheyenne Dokter</t>
  </si>
  <si>
    <t>Csonka Lili</t>
  </si>
  <si>
    <t>Horváth Julianna</t>
  </si>
  <si>
    <t>Lukács Anita</t>
  </si>
  <si>
    <t>Vilniusz EB</t>
  </si>
  <si>
    <t>No 035960</t>
  </si>
  <si>
    <t>IFK024</t>
  </si>
  <si>
    <t>No 035843</t>
  </si>
  <si>
    <t>No 035953</t>
  </si>
  <si>
    <t>BNo 005000</t>
  </si>
  <si>
    <t>spg00104</t>
  </si>
  <si>
    <t>No 035850</t>
  </si>
  <si>
    <t>DOL Veszprém</t>
  </si>
  <si>
    <t>Besenyei Adrienn</t>
  </si>
  <si>
    <t xml:space="preserve">Korcsoport:   junior                         Nem:  férfi        </t>
  </si>
  <si>
    <t>Péntek  Máté</t>
  </si>
  <si>
    <t>Pataki Zsófia</t>
  </si>
  <si>
    <t>Bencze  Szilvia</t>
  </si>
  <si>
    <t>Dobos Lili Virág</t>
  </si>
  <si>
    <t>Moczó Márk</t>
  </si>
  <si>
    <t>Pantelics Bence</t>
  </si>
  <si>
    <t xml:space="preserve">Korcsoport:   felnőtt                          Nem:  férfi - női </t>
  </si>
  <si>
    <t>Pataki-Team</t>
  </si>
  <si>
    <t>Berényi Imre Márk</t>
  </si>
  <si>
    <t>Soos Csenge</t>
  </si>
  <si>
    <t>Lakatos Ádám</t>
  </si>
  <si>
    <t>Halász Krisztofer</t>
  </si>
  <si>
    <t>Bede Szabolcs</t>
  </si>
  <si>
    <t>Ferenczi Attila</t>
  </si>
  <si>
    <t>Kovács Domos</t>
  </si>
  <si>
    <t>Lisztes Barnabás</t>
  </si>
  <si>
    <t>Pénzes Zsófia</t>
  </si>
  <si>
    <t>10.kyu</t>
  </si>
  <si>
    <t>Fecsó Boldizsár</t>
  </si>
  <si>
    <t>Horváth Ádám</t>
  </si>
  <si>
    <t>Takács-Sárkány Csanád</t>
  </si>
  <si>
    <t>Forgács Dávid</t>
  </si>
  <si>
    <t>Marofka Ferenc</t>
  </si>
  <si>
    <t>Lehel Léna</t>
  </si>
  <si>
    <t>Szőke Máté</t>
  </si>
  <si>
    <t>Pichler Márk</t>
  </si>
  <si>
    <t>Szarka Dániel</t>
  </si>
  <si>
    <t>Flegar Borna</t>
  </si>
  <si>
    <t>Kiss Milán Rokkó</t>
  </si>
  <si>
    <t>KK MS</t>
  </si>
  <si>
    <t>Horváth Kata</t>
  </si>
  <si>
    <t>Tóth Aisa Kira</t>
  </si>
  <si>
    <t>Robeli Ela</t>
  </si>
  <si>
    <t>Šebrek Tina</t>
  </si>
  <si>
    <t>KK AIK</t>
  </si>
  <si>
    <t>Molnár Henrietta</t>
  </si>
  <si>
    <t>Súlycsoport: +75 kg</t>
  </si>
  <si>
    <t>Molnár István</t>
  </si>
  <si>
    <t>Kresz Roland</t>
  </si>
  <si>
    <t>Cro0001</t>
  </si>
  <si>
    <t>xxxxc</t>
  </si>
  <si>
    <t>Cro0002</t>
  </si>
  <si>
    <t>Yakuzák SE.</t>
  </si>
  <si>
    <t>Shogun SE.</t>
  </si>
  <si>
    <t xml:space="preserve">Korcsoport:  Ifjúsági                         Nem:  férfi                      </t>
  </si>
  <si>
    <t xml:space="preserve">Korcsoport:   Ifjúsági                                            Nem:  férfi                      </t>
  </si>
  <si>
    <r>
      <t>Korcsoport:   Ifjúsági</t>
    </r>
    <r>
      <rPr>
        <b/>
        <sz val="10"/>
        <rFont val="Arial CE"/>
        <family val="0"/>
      </rPr>
      <t xml:space="preserve">                 </t>
    </r>
    <r>
      <rPr>
        <sz val="10"/>
        <rFont val="Arial CE"/>
        <family val="2"/>
      </rPr>
      <t xml:space="preserve">                            Nem:  női                    </t>
    </r>
  </si>
  <si>
    <t xml:space="preserve">Korcsoport:  Ifjúsági                         Nem:  női                      </t>
  </si>
  <si>
    <r>
      <t xml:space="preserve">Korcsoport:   Junior </t>
    </r>
    <r>
      <rPr>
        <b/>
        <sz val="10"/>
        <rFont val="Arial CE"/>
        <family val="0"/>
      </rPr>
      <t xml:space="preserve">                 </t>
    </r>
    <r>
      <rPr>
        <sz val="10"/>
        <rFont val="Arial CE"/>
        <family val="2"/>
      </rPr>
      <t xml:space="preserve">                            Nem:  női                    </t>
    </r>
  </si>
  <si>
    <t>Straubinger Tiara</t>
  </si>
  <si>
    <t>Budai Harcművész SE</t>
  </si>
  <si>
    <t xml:space="preserve">Korcsoport:   U20 felnőtt                                            Nem:  férfi                      </t>
  </si>
  <si>
    <r>
      <t xml:space="preserve">Korcsoport:   U20 felnőtt </t>
    </r>
    <r>
      <rPr>
        <b/>
        <sz val="10"/>
        <rFont val="Arial CE"/>
        <family val="0"/>
      </rPr>
      <t xml:space="preserve">                 </t>
    </r>
    <r>
      <rPr>
        <sz val="10"/>
        <rFont val="Arial CE"/>
        <family val="2"/>
      </rPr>
      <t xml:space="preserve">                            Nem:  női                    </t>
    </r>
  </si>
  <si>
    <t xml:space="preserve">Korcsoport:  U20 felnőtt                         Nem:  férfi                      </t>
  </si>
  <si>
    <t xml:space="preserve">Korcsoport:  U20 felnőtt                         Nem:  női                      </t>
  </si>
  <si>
    <t>Görög Bettina</t>
  </si>
  <si>
    <t>Berencsi Csaba</t>
  </si>
  <si>
    <t xml:space="preserve">Ezüst Csikó SE. </t>
  </si>
  <si>
    <t>Budai Harcművész  SE</t>
  </si>
  <si>
    <t xml:space="preserve">Korcsoport:  felnőtt                         Nem:  női                      </t>
  </si>
  <si>
    <t>Súlycsoport: Open</t>
  </si>
  <si>
    <t>Súlycsoport: +80 Kg</t>
  </si>
  <si>
    <t>U16; U18; U20 EB</t>
  </si>
  <si>
    <t>U16; U18; U20 EB.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</si>
</sst>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yy"/>
    <numFmt numFmtId="181" formatCode="0.0"/>
    <numFmt numFmtId="182" formatCode="[$-40E]yyyy\.\ mmmm\ d\."/>
    <numFmt numFmtId="183" formatCode="yyyy/\ m/\ d\.;@"/>
    <numFmt numFmtId="184" formatCode="[$-40E]yyyy/\ mmm/\ d\.;@"/>
    <numFmt numFmtId="185" formatCode="yyyy/mm/dd;@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€-2]\ #\ ##,000_);[Red]\([$€-2]\ #\ ##,000\)"/>
  </numFmts>
  <fonts count="6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sz val="9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0"/>
    </font>
    <font>
      <b/>
      <sz val="10"/>
      <color indexed="17"/>
      <name val="Arial CE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sz val="11"/>
      <name val="Arial CE"/>
      <family val="0"/>
    </font>
    <font>
      <b/>
      <sz val="12"/>
      <color indexed="10"/>
      <name val="Arial CE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0"/>
      <name val="Arial CE"/>
      <family val="0"/>
    </font>
    <font>
      <sz val="12"/>
      <color indexed="10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 CE"/>
      <family val="0"/>
    </font>
    <font>
      <sz val="8"/>
      <color rgb="FFFF0000"/>
      <name val="Arial CE"/>
      <family val="0"/>
    </font>
    <font>
      <sz val="12"/>
      <color rgb="FFFF0000"/>
      <name val="Arial CE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thin"/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 style="thick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10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 horizontal="center"/>
    </xf>
    <xf numFmtId="0" fontId="1" fillId="0" borderId="41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left"/>
    </xf>
    <xf numFmtId="0" fontId="0" fillId="0" borderId="4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46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25" xfId="0" applyFont="1" applyBorder="1" applyAlignment="1">
      <alignment/>
    </xf>
    <xf numFmtId="0" fontId="0" fillId="0" borderId="65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9" xfId="0" applyBorder="1" applyAlignment="1">
      <alignment horizontal="center"/>
    </xf>
    <xf numFmtId="0" fontId="0" fillId="0" borderId="66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right" vertical="center" wrapText="1"/>
    </xf>
    <xf numFmtId="0" fontId="0" fillId="0" borderId="68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7" xfId="0" applyBorder="1" applyAlignment="1">
      <alignment horizontal="right" vertical="center"/>
    </xf>
    <xf numFmtId="0" fontId="0" fillId="0" borderId="63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horizontal="center" vertical="center" textRotation="90"/>
    </xf>
    <xf numFmtId="0" fontId="0" fillId="0" borderId="6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71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64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0" xfId="0" applyBorder="1" applyAlignment="1">
      <alignment vertical="center" textRotation="90"/>
    </xf>
    <xf numFmtId="0" fontId="9" fillId="0" borderId="0" xfId="0" applyFont="1" applyBorder="1" applyAlignment="1">
      <alignment vertical="center" textRotation="90"/>
    </xf>
    <xf numFmtId="0" fontId="0" fillId="0" borderId="73" xfId="0" applyBorder="1" applyAlignment="1">
      <alignment vertical="center" textRotation="90"/>
    </xf>
    <xf numFmtId="0" fontId="9" fillId="0" borderId="63" xfId="0" applyFont="1" applyBorder="1" applyAlignment="1">
      <alignment vertical="center" textRotation="90"/>
    </xf>
    <xf numFmtId="0" fontId="0" fillId="0" borderId="63" xfId="0" applyBorder="1" applyAlignment="1">
      <alignment vertical="center" textRotation="90"/>
    </xf>
    <xf numFmtId="0" fontId="0" fillId="0" borderId="63" xfId="0" applyFill="1" applyBorder="1" applyAlignment="1">
      <alignment vertical="center" textRotation="90"/>
    </xf>
    <xf numFmtId="0" fontId="9" fillId="0" borderId="17" xfId="0" applyFont="1" applyBorder="1" applyAlignment="1">
      <alignment vertical="center" textRotation="90"/>
    </xf>
    <xf numFmtId="0" fontId="9" fillId="0" borderId="58" xfId="0" applyFont="1" applyBorder="1" applyAlignment="1">
      <alignment vertical="center" textRotation="90"/>
    </xf>
    <xf numFmtId="0" fontId="5" fillId="0" borderId="17" xfId="0" applyFont="1" applyBorder="1" applyAlignment="1">
      <alignment vertical="center" textRotation="90"/>
    </xf>
    <xf numFmtId="0" fontId="1" fillId="0" borderId="74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1" fillId="0" borderId="75" xfId="0" applyFont="1" applyBorder="1" applyAlignment="1">
      <alignment/>
    </xf>
    <xf numFmtId="0" fontId="1" fillId="0" borderId="75" xfId="0" applyFont="1" applyFill="1" applyBorder="1" applyAlignment="1">
      <alignment horizontal="left" vertical="center"/>
    </xf>
    <xf numFmtId="0" fontId="1" fillId="0" borderId="76" xfId="0" applyFont="1" applyBorder="1" applyAlignment="1">
      <alignment/>
    </xf>
    <xf numFmtId="0" fontId="9" fillId="0" borderId="68" xfId="0" applyFont="1" applyBorder="1" applyAlignment="1">
      <alignment horizontal="left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 textRotation="90"/>
    </xf>
    <xf numFmtId="0" fontId="0" fillId="0" borderId="70" xfId="0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" fillId="0" borderId="77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10" xfId="0" applyFill="1" applyBorder="1" applyAlignment="1">
      <alignment/>
    </xf>
    <xf numFmtId="0" fontId="15" fillId="0" borderId="47" xfId="0" applyFont="1" applyBorder="1" applyAlignment="1">
      <alignment vertical="center" textRotation="90"/>
    </xf>
    <xf numFmtId="0" fontId="0" fillId="0" borderId="79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7" xfId="0" applyFont="1" applyBorder="1" applyAlignment="1">
      <alignment vertical="center" textRotation="90"/>
    </xf>
    <xf numFmtId="0" fontId="0" fillId="0" borderId="0" xfId="0" applyAlignment="1">
      <alignment vertical="center" wrapText="1"/>
    </xf>
    <xf numFmtId="0" fontId="1" fillId="0" borderId="15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71" xfId="0" applyNumberFormat="1" applyBorder="1" applyAlignment="1">
      <alignment horizontal="left" vertical="center" wrapText="1"/>
    </xf>
    <xf numFmtId="14" fontId="0" fillId="0" borderId="7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1" fillId="33" borderId="3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1" fillId="33" borderId="37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3" xfId="0" applyFill="1" applyBorder="1" applyAlignment="1">
      <alignment horizontal="center"/>
    </xf>
    <xf numFmtId="0" fontId="1" fillId="33" borderId="35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36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3" borderId="3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44" xfId="0" applyBorder="1" applyAlignment="1">
      <alignment/>
    </xf>
    <xf numFmtId="0" fontId="0" fillId="0" borderId="59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7" xfId="0" applyFont="1" applyBorder="1" applyAlignment="1">
      <alignment/>
    </xf>
    <xf numFmtId="0" fontId="16" fillId="0" borderId="34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33" borderId="3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28" xfId="0" applyFont="1" applyFill="1" applyBorder="1" applyAlignment="1">
      <alignment/>
    </xf>
    <xf numFmtId="0" fontId="0" fillId="0" borderId="4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1" fontId="1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34" borderId="80" xfId="0" applyFont="1" applyFill="1" applyBorder="1" applyAlignment="1">
      <alignment horizontal="center"/>
    </xf>
    <xf numFmtId="0" fontId="20" fillId="34" borderId="81" xfId="0" applyFont="1" applyFill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35" borderId="39" xfId="0" applyFont="1" applyFill="1" applyBorder="1" applyAlignment="1">
      <alignment horizontal="center"/>
    </xf>
    <xf numFmtId="0" fontId="22" fillId="35" borderId="38" xfId="0" applyFont="1" applyFill="1" applyBorder="1" applyAlignment="1">
      <alignment horizontal="center"/>
    </xf>
    <xf numFmtId="0" fontId="21" fillId="34" borderId="59" xfId="0" applyFont="1" applyFill="1" applyBorder="1" applyAlignment="1">
      <alignment horizontal="center"/>
    </xf>
    <xf numFmtId="0" fontId="21" fillId="34" borderId="49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2" fillId="0" borderId="84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2" fillId="0" borderId="85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21" fillId="35" borderId="47" xfId="0" applyFont="1" applyFill="1" applyBorder="1" applyAlignment="1">
      <alignment horizontal="center"/>
    </xf>
    <xf numFmtId="0" fontId="22" fillId="35" borderId="58" xfId="0" applyFont="1" applyFill="1" applyBorder="1" applyAlignment="1">
      <alignment horizontal="center"/>
    </xf>
    <xf numFmtId="0" fontId="21" fillId="0" borderId="86" xfId="0" applyFont="1" applyFill="1" applyBorder="1" applyAlignment="1">
      <alignment horizontal="center"/>
    </xf>
    <xf numFmtId="0" fontId="22" fillId="0" borderId="87" xfId="0" applyFont="1" applyFill="1" applyBorder="1" applyAlignment="1">
      <alignment horizontal="center"/>
    </xf>
    <xf numFmtId="1" fontId="21" fillId="0" borderId="62" xfId="0" applyNumberFormat="1" applyFont="1" applyFill="1" applyBorder="1" applyAlignment="1">
      <alignment horizontal="center"/>
    </xf>
    <xf numFmtId="1" fontId="22" fillId="0" borderId="5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0" fontId="0" fillId="0" borderId="8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0" fillId="0" borderId="5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91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92" xfId="0" applyBorder="1" applyAlignment="1">
      <alignment horizontal="center"/>
    </xf>
    <xf numFmtId="0" fontId="0" fillId="0" borderId="92" xfId="0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67" xfId="0" applyFont="1" applyBorder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0" fillId="0" borderId="67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69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3" xfId="0" applyFont="1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94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0" fillId="0" borderId="92" xfId="0" applyFont="1" applyBorder="1" applyAlignment="1">
      <alignment horizontal="center"/>
    </xf>
    <xf numFmtId="0" fontId="0" fillId="0" borderId="92" xfId="0" applyFont="1" applyBorder="1" applyAlignment="1">
      <alignment horizontal="center" vertical="center"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4" fillId="0" borderId="20" xfId="56" applyFont="1" applyBorder="1">
      <alignment/>
      <protection/>
    </xf>
    <xf numFmtId="0" fontId="14" fillId="0" borderId="10" xfId="56" applyFont="1" applyBorder="1">
      <alignment/>
      <protection/>
    </xf>
    <xf numFmtId="0" fontId="14" fillId="0" borderId="10" xfId="56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79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7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 vertical="center"/>
    </xf>
    <xf numFmtId="0" fontId="0" fillId="36" borderId="16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0" fillId="0" borderId="63" xfId="0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5" fillId="36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36" borderId="22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3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20" xfId="0" applyFont="1" applyBorder="1" applyAlignment="1">
      <alignment/>
    </xf>
    <xf numFmtId="0" fontId="5" fillId="36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66" xfId="0" applyBorder="1" applyAlignment="1">
      <alignment/>
    </xf>
    <xf numFmtId="0" fontId="0" fillId="37" borderId="25" xfId="0" applyFont="1" applyFill="1" applyBorder="1" applyAlignment="1">
      <alignment/>
    </xf>
    <xf numFmtId="0" fontId="0" fillId="33" borderId="43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 vertical="center" wrapText="1"/>
    </xf>
    <xf numFmtId="0" fontId="0" fillId="0" borderId="96" xfId="0" applyBorder="1" applyAlignment="1">
      <alignment/>
    </xf>
    <xf numFmtId="0" fontId="0" fillId="0" borderId="96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15" fillId="0" borderId="58" xfId="0" applyFont="1" applyBorder="1" applyAlignment="1">
      <alignment vertical="center" textRotation="90"/>
    </xf>
    <xf numFmtId="0" fontId="5" fillId="36" borderId="11" xfId="0" applyFont="1" applyFill="1" applyBorder="1" applyAlignment="1">
      <alignment horizont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4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79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41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0" fillId="0" borderId="2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34" xfId="0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0" fillId="33" borderId="22" xfId="0" applyFill="1" applyBorder="1" applyAlignment="1">
      <alignment/>
    </xf>
    <xf numFmtId="0" fontId="5" fillId="0" borderId="75" xfId="0" applyFont="1" applyBorder="1" applyAlignment="1">
      <alignment/>
    </xf>
    <xf numFmtId="0" fontId="0" fillId="0" borderId="9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0" fillId="0" borderId="27" xfId="0" applyBorder="1" applyAlignment="1">
      <alignment wrapText="1"/>
    </xf>
    <xf numFmtId="0" fontId="0" fillId="0" borderId="37" xfId="0" applyBorder="1" applyAlignment="1">
      <alignment wrapText="1"/>
    </xf>
    <xf numFmtId="0" fontId="18" fillId="0" borderId="98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35" borderId="98" xfId="0" applyFont="1" applyFill="1" applyBorder="1" applyAlignment="1">
      <alignment horizontal="center"/>
    </xf>
    <xf numFmtId="0" fontId="19" fillId="35" borderId="82" xfId="0" applyFont="1" applyFill="1" applyBorder="1" applyAlignment="1">
      <alignment horizontal="center"/>
    </xf>
    <xf numFmtId="0" fontId="18" fillId="34" borderId="75" xfId="0" applyFont="1" applyFill="1" applyBorder="1" applyAlignment="1">
      <alignment horizontal="center"/>
    </xf>
    <xf numFmtId="0" fontId="18" fillId="34" borderId="99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9" fillId="0" borderId="8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35" borderId="39" xfId="0" applyFont="1" applyFill="1" applyBorder="1" applyAlignment="1">
      <alignment horizontal="center"/>
    </xf>
    <xf numFmtId="0" fontId="19" fillId="35" borderId="38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34" borderId="49" xfId="0" applyFont="1" applyFill="1" applyBorder="1" applyAlignment="1">
      <alignment horizontal="center"/>
    </xf>
    <xf numFmtId="0" fontId="18" fillId="0" borderId="78" xfId="0" applyFont="1" applyFill="1" applyBorder="1" applyAlignment="1">
      <alignment horizontal="center"/>
    </xf>
    <xf numFmtId="0" fontId="18" fillId="34" borderId="5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1" fontId="19" fillId="0" borderId="58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0" fontId="19" fillId="0" borderId="58" xfId="0" applyFont="1" applyFill="1" applyBorder="1" applyAlignment="1" quotePrefix="1">
      <alignment horizontal="center"/>
    </xf>
    <xf numFmtId="0" fontId="0" fillId="0" borderId="1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4" fillId="0" borderId="44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1" fillId="33" borderId="11" xfId="0" applyFont="1" applyFill="1" applyBorder="1" applyAlignment="1">
      <alignment horizontal="right"/>
    </xf>
    <xf numFmtId="0" fontId="16" fillId="33" borderId="43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6" fillId="22" borderId="0" xfId="0" applyFont="1" applyFill="1" applyAlignment="1">
      <alignment horizontal="center" vertical="center"/>
    </xf>
    <xf numFmtId="0" fontId="9" fillId="22" borderId="68" xfId="0" applyFont="1" applyFill="1" applyBorder="1" applyAlignment="1">
      <alignment horizontal="left" vertical="center"/>
    </xf>
    <xf numFmtId="0" fontId="0" fillId="22" borderId="67" xfId="0" applyFill="1" applyBorder="1" applyAlignment="1">
      <alignment horizontal="left" vertical="center"/>
    </xf>
    <xf numFmtId="0" fontId="0" fillId="22" borderId="67" xfId="0" applyFill="1" applyBorder="1" applyAlignment="1">
      <alignment horizontal="center" vertical="center"/>
    </xf>
    <xf numFmtId="0" fontId="0" fillId="22" borderId="67" xfId="0" applyFill="1" applyBorder="1" applyAlignment="1">
      <alignment horizontal="right" vertical="center" wrapText="1"/>
    </xf>
    <xf numFmtId="14" fontId="0" fillId="22" borderId="71" xfId="0" applyNumberFormat="1" applyFill="1" applyBorder="1" applyAlignment="1">
      <alignment horizontal="center" vertical="center" wrapText="1"/>
    </xf>
    <xf numFmtId="0" fontId="0" fillId="22" borderId="0" xfId="0" applyFill="1" applyBorder="1" applyAlignment="1">
      <alignment horizontal="left" vertical="center" wrapText="1"/>
    </xf>
    <xf numFmtId="0" fontId="0" fillId="22" borderId="0" xfId="0" applyFill="1" applyBorder="1" applyAlignment="1">
      <alignment/>
    </xf>
    <xf numFmtId="0" fontId="0" fillId="22" borderId="69" xfId="0" applyFill="1" applyBorder="1" applyAlignment="1">
      <alignment horizontal="left" vertical="center"/>
    </xf>
    <xf numFmtId="0" fontId="0" fillId="22" borderId="63" xfId="0" applyFill="1" applyBorder="1" applyAlignment="1">
      <alignment horizontal="left" vertical="center"/>
    </xf>
    <xf numFmtId="0" fontId="0" fillId="22" borderId="63" xfId="0" applyFill="1" applyBorder="1" applyAlignment="1">
      <alignment/>
    </xf>
    <xf numFmtId="0" fontId="0" fillId="22" borderId="63" xfId="0" applyFill="1" applyBorder="1" applyAlignment="1">
      <alignment horizontal="center" vertical="center"/>
    </xf>
    <xf numFmtId="0" fontId="0" fillId="22" borderId="64" xfId="0" applyFill="1" applyBorder="1" applyAlignment="1">
      <alignment/>
    </xf>
    <xf numFmtId="0" fontId="0" fillId="22" borderId="0" xfId="0" applyFill="1" applyBorder="1" applyAlignment="1">
      <alignment horizontal="center" vertical="center"/>
    </xf>
    <xf numFmtId="0" fontId="0" fillId="22" borderId="26" xfId="0" applyFill="1" applyBorder="1" applyAlignment="1">
      <alignment horizontal="center"/>
    </xf>
    <xf numFmtId="0" fontId="0" fillId="22" borderId="42" xfId="0" applyFill="1" applyBorder="1" applyAlignment="1">
      <alignment/>
    </xf>
    <xf numFmtId="0" fontId="0" fillId="22" borderId="43" xfId="0" applyFill="1" applyBorder="1" applyAlignment="1">
      <alignment/>
    </xf>
    <xf numFmtId="0" fontId="0" fillId="22" borderId="43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19" xfId="0" applyFill="1" applyBorder="1" applyAlignment="1">
      <alignment/>
    </xf>
    <xf numFmtId="0" fontId="0" fillId="22" borderId="27" xfId="0" applyFill="1" applyBorder="1" applyAlignment="1">
      <alignment horizontal="center"/>
    </xf>
    <xf numFmtId="0" fontId="0" fillId="22" borderId="20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4" xfId="0" applyFill="1" applyBorder="1" applyAlignment="1">
      <alignment/>
    </xf>
    <xf numFmtId="0" fontId="0" fillId="22" borderId="28" xfId="0" applyFill="1" applyBorder="1" applyAlignment="1">
      <alignment horizontal="center"/>
    </xf>
    <xf numFmtId="0" fontId="0" fillId="22" borderId="2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0" fillId="22" borderId="20" xfId="0" applyFont="1" applyFill="1" applyBorder="1" applyAlignment="1">
      <alignment/>
    </xf>
    <xf numFmtId="0" fontId="0" fillId="22" borderId="21" xfId="0" applyFill="1" applyBorder="1" applyAlignment="1">
      <alignment/>
    </xf>
    <xf numFmtId="0" fontId="0" fillId="22" borderId="22" xfId="0" applyFill="1" applyBorder="1" applyAlignment="1">
      <alignment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20" xfId="0" applyFont="1" applyFill="1" applyBorder="1" applyAlignment="1">
      <alignment/>
    </xf>
    <xf numFmtId="0" fontId="0" fillId="22" borderId="46" xfId="0" applyFont="1" applyFill="1" applyBorder="1" applyAlignment="1">
      <alignment/>
    </xf>
    <xf numFmtId="0" fontId="0" fillId="22" borderId="17" xfId="0" applyFont="1" applyFill="1" applyBorder="1" applyAlignment="1">
      <alignment/>
    </xf>
    <xf numFmtId="0" fontId="0" fillId="22" borderId="17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24" xfId="0" applyFont="1" applyFill="1" applyBorder="1" applyAlignment="1">
      <alignment/>
    </xf>
    <xf numFmtId="0" fontId="0" fillId="22" borderId="11" xfId="0" applyFont="1" applyFill="1" applyBorder="1" applyAlignment="1">
      <alignment horizontal="center"/>
    </xf>
    <xf numFmtId="0" fontId="0" fillId="22" borderId="11" xfId="0" applyFont="1" applyFill="1" applyBorder="1" applyAlignment="1">
      <alignment/>
    </xf>
    <xf numFmtId="0" fontId="0" fillId="22" borderId="11" xfId="0" applyFill="1" applyBorder="1" applyAlignment="1">
      <alignment horizontal="center"/>
    </xf>
    <xf numFmtId="0" fontId="0" fillId="22" borderId="15" xfId="0" applyFill="1" applyBorder="1" applyAlignment="1">
      <alignment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/>
    </xf>
    <xf numFmtId="0" fontId="0" fillId="22" borderId="0" xfId="0" applyFill="1" applyBorder="1" applyAlignment="1">
      <alignment horizontal="left" vertical="center"/>
    </xf>
    <xf numFmtId="0" fontId="0" fillId="22" borderId="0" xfId="0" applyFont="1" applyFill="1" applyBorder="1" applyAlignment="1">
      <alignment/>
    </xf>
    <xf numFmtId="0" fontId="0" fillId="22" borderId="0" xfId="0" applyFont="1" applyFill="1" applyBorder="1" applyAlignment="1">
      <alignment horizontal="center"/>
    </xf>
    <xf numFmtId="0" fontId="0" fillId="22" borderId="92" xfId="0" applyFill="1" applyBorder="1" applyAlignment="1">
      <alignment horizontal="left" vertical="center"/>
    </xf>
    <xf numFmtId="0" fontId="0" fillId="22" borderId="92" xfId="0" applyFill="1" applyBorder="1" applyAlignment="1">
      <alignment/>
    </xf>
    <xf numFmtId="0" fontId="0" fillId="22" borderId="92" xfId="0" applyFill="1" applyBorder="1" applyAlignment="1">
      <alignment horizontal="center" vertical="center"/>
    </xf>
    <xf numFmtId="0" fontId="0" fillId="22" borderId="93" xfId="0" applyFill="1" applyBorder="1" applyAlignment="1">
      <alignment/>
    </xf>
    <xf numFmtId="0" fontId="0" fillId="22" borderId="0" xfId="0" applyFill="1" applyBorder="1" applyAlignment="1">
      <alignment horizontal="center" vertical="center" textRotation="90"/>
    </xf>
    <xf numFmtId="0" fontId="0" fillId="22" borderId="16" xfId="0" applyFont="1" applyFill="1" applyBorder="1" applyAlignment="1">
      <alignment horizontal="center"/>
    </xf>
    <xf numFmtId="0" fontId="0" fillId="22" borderId="16" xfId="0" applyFont="1" applyFill="1" applyBorder="1" applyAlignment="1">
      <alignment/>
    </xf>
    <xf numFmtId="0" fontId="0" fillId="22" borderId="42" xfId="0" applyFont="1" applyFill="1" applyBorder="1" applyAlignment="1">
      <alignment/>
    </xf>
    <xf numFmtId="0" fontId="0" fillId="22" borderId="43" xfId="0" applyFont="1" applyFill="1" applyBorder="1" applyAlignment="1">
      <alignment/>
    </xf>
    <xf numFmtId="0" fontId="0" fillId="22" borderId="43" xfId="0" applyFont="1" applyFill="1" applyBorder="1" applyAlignment="1">
      <alignment horizontal="center"/>
    </xf>
    <xf numFmtId="0" fontId="9" fillId="22" borderId="17" xfId="0" applyFont="1" applyFill="1" applyBorder="1" applyAlignment="1">
      <alignment horizontal="center"/>
    </xf>
    <xf numFmtId="0" fontId="0" fillId="22" borderId="94" xfId="0" applyFill="1" applyBorder="1" applyAlignment="1">
      <alignment horizontal="left" vertical="center"/>
    </xf>
    <xf numFmtId="0" fontId="9" fillId="2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33" borderId="11" xfId="0" applyFill="1" applyBorder="1" applyAlignment="1">
      <alignment horizontal="right"/>
    </xf>
    <xf numFmtId="0" fontId="0" fillId="0" borderId="3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0" fillId="0" borderId="101" xfId="0" applyFont="1" applyBorder="1" applyAlignment="1">
      <alignment vertical="center" textRotation="90"/>
    </xf>
    <xf numFmtId="0" fontId="0" fillId="0" borderId="102" xfId="0" applyFont="1" applyBorder="1" applyAlignment="1">
      <alignment vertical="center" textRotation="90"/>
    </xf>
    <xf numFmtId="0" fontId="1" fillId="0" borderId="103" xfId="0" applyFont="1" applyBorder="1" applyAlignment="1">
      <alignment/>
    </xf>
    <xf numFmtId="0" fontId="1" fillId="0" borderId="103" xfId="0" applyFont="1" applyBorder="1" applyAlignment="1">
      <alignment/>
    </xf>
    <xf numFmtId="0" fontId="1" fillId="0" borderId="103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4" fillId="0" borderId="79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64" fillId="0" borderId="20" xfId="0" applyFont="1" applyBorder="1" applyAlignment="1">
      <alignment/>
    </xf>
    <xf numFmtId="0" fontId="0" fillId="0" borderId="43" xfId="0" applyBorder="1" applyAlignment="1">
      <alignment horizontal="left"/>
    </xf>
    <xf numFmtId="0" fontId="0" fillId="0" borderId="81" xfId="0" applyFont="1" applyBorder="1" applyAlignment="1">
      <alignment horizontal="center" vertical="center" textRotation="90"/>
    </xf>
    <xf numFmtId="0" fontId="64" fillId="0" borderId="63" xfId="0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66" fillId="0" borderId="0" xfId="0" applyFont="1" applyAlignment="1">
      <alignment vertical="center"/>
    </xf>
    <xf numFmtId="0" fontId="64" fillId="0" borderId="22" xfId="0" applyFont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43" xfId="0" applyFill="1" applyBorder="1" applyAlignment="1">
      <alignment horizontal="right"/>
    </xf>
    <xf numFmtId="0" fontId="0" fillId="0" borderId="29" xfId="0" applyFont="1" applyBorder="1" applyAlignment="1">
      <alignment/>
    </xf>
    <xf numFmtId="0" fontId="0" fillId="33" borderId="41" xfId="0" applyFill="1" applyBorder="1" applyAlignment="1">
      <alignment horizontal="center"/>
    </xf>
    <xf numFmtId="0" fontId="21" fillId="37" borderId="25" xfId="0" applyFont="1" applyFill="1" applyBorder="1" applyAlignment="1">
      <alignment horizontal="center"/>
    </xf>
    <xf numFmtId="0" fontId="22" fillId="37" borderId="84" xfId="0" applyFont="1" applyFill="1" applyBorder="1" applyAlignment="1">
      <alignment horizontal="center"/>
    </xf>
    <xf numFmtId="0" fontId="21" fillId="37" borderId="39" xfId="0" applyFont="1" applyFill="1" applyBorder="1" applyAlignment="1">
      <alignment horizontal="center"/>
    </xf>
    <xf numFmtId="0" fontId="22" fillId="37" borderId="38" xfId="0" applyFont="1" applyFill="1" applyBorder="1" applyAlignment="1">
      <alignment horizontal="center"/>
    </xf>
    <xf numFmtId="0" fontId="19" fillId="37" borderId="38" xfId="0" applyFont="1" applyFill="1" applyBorder="1" applyAlignment="1">
      <alignment horizontal="center"/>
    </xf>
    <xf numFmtId="1" fontId="21" fillId="37" borderId="62" xfId="0" applyNumberFormat="1" applyFont="1" applyFill="1" applyBorder="1" applyAlignment="1" quotePrefix="1">
      <alignment horizontal="center"/>
    </xf>
    <xf numFmtId="1" fontId="22" fillId="37" borderId="50" xfId="0" applyNumberFormat="1" applyFont="1" applyFill="1" applyBorder="1" applyAlignment="1" quotePrefix="1">
      <alignment horizontal="center"/>
    </xf>
    <xf numFmtId="0" fontId="0" fillId="0" borderId="38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73" xfId="0" applyFill="1" applyBorder="1" applyAlignment="1">
      <alignment vertical="center" shrinkToFit="1"/>
    </xf>
    <xf numFmtId="0" fontId="0" fillId="0" borderId="63" xfId="0" applyFill="1" applyBorder="1" applyAlignment="1">
      <alignment vertical="center" shrinkToFit="1"/>
    </xf>
    <xf numFmtId="0" fontId="0" fillId="0" borderId="81" xfId="0" applyFill="1" applyBorder="1" applyAlignment="1">
      <alignment vertical="center" shrinkToFit="1"/>
    </xf>
    <xf numFmtId="0" fontId="0" fillId="0" borderId="17" xfId="0" applyBorder="1" applyAlignment="1">
      <alignment/>
    </xf>
    <xf numFmtId="0" fontId="0" fillId="0" borderId="101" xfId="0" applyBorder="1" applyAlignment="1">
      <alignment vertical="center" textRotation="90"/>
    </xf>
    <xf numFmtId="0" fontId="0" fillId="0" borderId="97" xfId="0" applyBorder="1" applyAlignment="1">
      <alignment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19" xfId="0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42" xfId="0" applyFont="1" applyBorder="1" applyAlignment="1">
      <alignment/>
    </xf>
    <xf numFmtId="0" fontId="0" fillId="33" borderId="43" xfId="0" applyFont="1" applyFill="1" applyBorder="1" applyAlignment="1">
      <alignment horizontal="center"/>
    </xf>
    <xf numFmtId="0" fontId="0" fillId="0" borderId="102" xfId="0" applyBorder="1" applyAlignment="1">
      <alignment vertical="center" textRotation="90"/>
    </xf>
    <xf numFmtId="0" fontId="64" fillId="0" borderId="1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7" xfId="0" applyFont="1" applyBorder="1" applyAlignment="1">
      <alignment/>
    </xf>
    <xf numFmtId="0" fontId="0" fillId="36" borderId="16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12" xfId="0" applyFont="1" applyBorder="1" applyAlignment="1">
      <alignment/>
    </xf>
    <xf numFmtId="0" fontId="64" fillId="0" borderId="19" xfId="0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3" borderId="35" xfId="0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14" fillId="0" borderId="22" xfId="56" applyFont="1" applyBorder="1">
      <alignment/>
      <protection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43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9" xfId="0" applyFont="1" applyBorder="1" applyAlignment="1">
      <alignment/>
    </xf>
    <xf numFmtId="0" fontId="3" fillId="0" borderId="6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textRotation="90"/>
    </xf>
    <xf numFmtId="0" fontId="0" fillId="0" borderId="101" xfId="0" applyBorder="1" applyAlignment="1">
      <alignment horizontal="center" vertical="center" textRotation="90"/>
    </xf>
    <xf numFmtId="0" fontId="0" fillId="0" borderId="97" xfId="0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05" xfId="0" applyBorder="1" applyAlignment="1">
      <alignment horizontal="center" textRotation="90"/>
    </xf>
    <xf numFmtId="0" fontId="0" fillId="0" borderId="102" xfId="0" applyBorder="1" applyAlignment="1">
      <alignment horizontal="center" textRotation="90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2" xfId="0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4" xfId="0" applyFont="1" applyBorder="1" applyAlignment="1">
      <alignment horizontal="left" vertical="center" wrapText="1"/>
    </xf>
    <xf numFmtId="0" fontId="0" fillId="0" borderId="92" xfId="0" applyFont="1" applyBorder="1" applyAlignment="1">
      <alignment horizontal="left" vertical="center" wrapText="1"/>
    </xf>
    <xf numFmtId="0" fontId="0" fillId="0" borderId="93" xfId="0" applyFont="1" applyBorder="1" applyAlignment="1">
      <alignment horizontal="left" vertical="center" wrapText="1"/>
    </xf>
    <xf numFmtId="0" fontId="0" fillId="0" borderId="10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7" fillId="0" borderId="109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 textRotation="90"/>
    </xf>
    <xf numFmtId="0" fontId="0" fillId="0" borderId="101" xfId="0" applyFont="1" applyBorder="1" applyAlignment="1">
      <alignment horizontal="center" vertical="center" textRotation="90"/>
    </xf>
    <xf numFmtId="0" fontId="0" fillId="0" borderId="97" xfId="0" applyFont="1" applyBorder="1" applyAlignment="1">
      <alignment horizontal="center" vertical="center" textRotation="90"/>
    </xf>
    <xf numFmtId="0" fontId="0" fillId="0" borderId="102" xfId="0" applyFont="1" applyBorder="1" applyAlignment="1">
      <alignment horizontal="center" vertical="center" textRotation="90"/>
    </xf>
    <xf numFmtId="0" fontId="0" fillId="0" borderId="105" xfId="0" applyFont="1" applyBorder="1" applyAlignment="1">
      <alignment horizontal="center" textRotation="90"/>
    </xf>
    <xf numFmtId="0" fontId="0" fillId="0" borderId="102" xfId="0" applyFont="1" applyBorder="1" applyAlignment="1">
      <alignment horizontal="center" textRotation="90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94" xfId="0" applyFont="1" applyBorder="1" applyAlignment="1">
      <alignment horizontal="left" vertical="center" wrapText="1"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0" fillId="0" borderId="22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2" borderId="0" xfId="0" applyFont="1" applyFill="1" applyAlignment="1">
      <alignment horizontal="center" vertical="center"/>
    </xf>
    <xf numFmtId="0" fontId="0" fillId="22" borderId="0" xfId="0" applyFill="1" applyAlignment="1">
      <alignment horizontal="center" vertical="center" wrapText="1"/>
    </xf>
    <xf numFmtId="0" fontId="0" fillId="0" borderId="0" xfId="0" applyBorder="1" applyAlignment="1">
      <alignment/>
    </xf>
    <xf numFmtId="0" fontId="3" fillId="22" borderId="67" xfId="0" applyFont="1" applyFill="1" applyBorder="1" applyAlignment="1">
      <alignment horizontal="center" vertical="center" wrapText="1"/>
    </xf>
    <xf numFmtId="0" fontId="0" fillId="22" borderId="94" xfId="0" applyFont="1" applyFill="1" applyBorder="1" applyAlignment="1">
      <alignment horizontal="left" vertical="center" wrapText="1"/>
    </xf>
    <xf numFmtId="0" fontId="0" fillId="22" borderId="92" xfId="0" applyFill="1" applyBorder="1" applyAlignment="1">
      <alignment/>
    </xf>
    <xf numFmtId="0" fontId="0" fillId="22" borderId="93" xfId="0" applyFill="1" applyBorder="1" applyAlignment="1">
      <alignment/>
    </xf>
    <xf numFmtId="0" fontId="0" fillId="22" borderId="105" xfId="0" applyFill="1" applyBorder="1" applyAlignment="1">
      <alignment horizontal="center" textRotation="90"/>
    </xf>
    <xf numFmtId="0" fontId="0" fillId="22" borderId="102" xfId="0" applyFill="1" applyBorder="1" applyAlignment="1">
      <alignment horizontal="center" textRotation="90"/>
    </xf>
    <xf numFmtId="0" fontId="0" fillId="22" borderId="106" xfId="0" applyFill="1" applyBorder="1" applyAlignment="1">
      <alignment horizontal="center" vertical="center"/>
    </xf>
    <xf numFmtId="0" fontId="0" fillId="22" borderId="107" xfId="0" applyFill="1" applyBorder="1" applyAlignment="1">
      <alignment horizontal="center" vertical="center"/>
    </xf>
    <xf numFmtId="0" fontId="0" fillId="22" borderId="43" xfId="0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 vertical="center" wrapText="1"/>
    </xf>
    <xf numFmtId="0" fontId="0" fillId="22" borderId="43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0" fontId="0" fillId="22" borderId="108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7" fillId="22" borderId="43" xfId="0" applyFont="1" applyFill="1" applyBorder="1" applyAlignment="1">
      <alignment horizontal="center" vertical="center" wrapText="1"/>
    </xf>
    <xf numFmtId="0" fontId="7" fillId="22" borderId="17" xfId="0" applyFont="1" applyFill="1" applyBorder="1" applyAlignment="1">
      <alignment horizontal="center" vertical="center" wrapText="1"/>
    </xf>
    <xf numFmtId="0" fontId="0" fillId="22" borderId="28" xfId="0" applyFill="1" applyBorder="1" applyAlignment="1">
      <alignment horizontal="center" vertical="center" textRotation="90"/>
    </xf>
    <xf numFmtId="0" fontId="0" fillId="22" borderId="101" xfId="0" applyFill="1" applyBorder="1" applyAlignment="1">
      <alignment horizontal="center" vertical="center" textRotation="90"/>
    </xf>
    <xf numFmtId="0" fontId="0" fillId="22" borderId="0" xfId="0" applyFill="1" applyBorder="1" applyAlignment="1">
      <alignment horizontal="center" vertical="center" textRotation="90"/>
    </xf>
    <xf numFmtId="0" fontId="0" fillId="22" borderId="97" xfId="0" applyFill="1" applyBorder="1" applyAlignment="1">
      <alignment horizontal="center" vertical="center" textRotation="90"/>
    </xf>
    <xf numFmtId="0" fontId="0" fillId="22" borderId="102" xfId="0" applyFill="1" applyBorder="1" applyAlignment="1">
      <alignment horizontal="center" vertical="center" textRotation="90"/>
    </xf>
    <xf numFmtId="0" fontId="0" fillId="0" borderId="8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33" borderId="113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/>
    </xf>
    <xf numFmtId="0" fontId="1" fillId="33" borderId="114" xfId="0" applyFont="1" applyFill="1" applyBorder="1" applyAlignment="1">
      <alignment horizontal="center" vertical="center"/>
    </xf>
    <xf numFmtId="0" fontId="1" fillId="33" borderId="115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 shrinkToFit="1"/>
    </xf>
    <xf numFmtId="0" fontId="1" fillId="33" borderId="41" xfId="0" applyFont="1" applyFill="1" applyBorder="1" applyAlignment="1">
      <alignment horizontal="center" vertical="center" wrapText="1" shrinkToFit="1"/>
    </xf>
    <xf numFmtId="0" fontId="1" fillId="33" borderId="45" xfId="0" applyFont="1" applyFill="1" applyBorder="1" applyAlignment="1">
      <alignment horizontal="center" vertical="center" wrapText="1" shrinkToFit="1"/>
    </xf>
    <xf numFmtId="0" fontId="0" fillId="33" borderId="8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8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8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0" borderId="119" xfId="0" applyFont="1" applyBorder="1" applyAlignment="1">
      <alignment horizontal="center" vertical="center" textRotation="255"/>
    </xf>
    <xf numFmtId="0" fontId="5" fillId="0" borderId="120" xfId="0" applyFont="1" applyBorder="1" applyAlignment="1">
      <alignment horizontal="center" vertical="center" textRotation="255"/>
    </xf>
    <xf numFmtId="0" fontId="0" fillId="0" borderId="1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22" xfId="0" applyBorder="1" applyAlignment="1">
      <alignment horizontal="center" vertical="center" textRotation="255"/>
    </xf>
    <xf numFmtId="0" fontId="0" fillId="0" borderId="123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9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24" xfId="0" applyFont="1" applyBorder="1" applyAlignment="1">
      <alignment horizontal="center" vertical="center" textRotation="255"/>
    </xf>
    <xf numFmtId="0" fontId="5" fillId="0" borderId="125" xfId="0" applyFont="1" applyBorder="1" applyAlignment="1">
      <alignment horizontal="center" vertical="center" textRotation="255"/>
    </xf>
    <xf numFmtId="0" fontId="5" fillId="0" borderId="126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8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30" xfId="0" applyBorder="1" applyAlignment="1">
      <alignment horizontal="center" vertical="center" textRotation="255"/>
    </xf>
    <xf numFmtId="0" fontId="0" fillId="0" borderId="131" xfId="0" applyBorder="1" applyAlignment="1">
      <alignment horizontal="center" vertical="center" textRotation="255"/>
    </xf>
    <xf numFmtId="0" fontId="0" fillId="0" borderId="132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3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3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35" borderId="73" xfId="0" applyFill="1" applyBorder="1" applyAlignment="1">
      <alignment horizontal="center"/>
    </xf>
    <xf numFmtId="0" fontId="0" fillId="35" borderId="81" xfId="0" applyFill="1" applyBorder="1" applyAlignment="1">
      <alignment horizontal="center"/>
    </xf>
    <xf numFmtId="0" fontId="5" fillId="0" borderId="133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0" fillId="0" borderId="1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7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4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20" fillId="0" borderId="127" xfId="0" applyFont="1" applyFill="1" applyBorder="1" applyAlignment="1">
      <alignment horizontal="center"/>
    </xf>
    <xf numFmtId="0" fontId="20" fillId="0" borderId="142" xfId="0" applyFont="1" applyFill="1" applyBorder="1" applyAlignment="1">
      <alignment horizontal="center"/>
    </xf>
    <xf numFmtId="0" fontId="20" fillId="0" borderId="124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D.ol.ter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19</xdr:row>
      <xdr:rowOff>19050</xdr:rowOff>
    </xdr:from>
    <xdr:to>
      <xdr:col>14</xdr:col>
      <xdr:colOff>266700</xdr:colOff>
      <xdr:row>53</xdr:row>
      <xdr:rowOff>247650</xdr:rowOff>
    </xdr:to>
    <xdr:sp>
      <xdr:nvSpPr>
        <xdr:cNvPr id="1" name="Egyenes összekötő nyíllal 2"/>
        <xdr:cNvSpPr>
          <a:spLocks/>
        </xdr:cNvSpPr>
      </xdr:nvSpPr>
      <xdr:spPr>
        <a:xfrm>
          <a:off x="11534775" y="5095875"/>
          <a:ext cx="38100" cy="8972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561975</xdr:colOff>
      <xdr:row>48</xdr:row>
      <xdr:rowOff>485775</xdr:rowOff>
    </xdr:from>
    <xdr:to>
      <xdr:col>40</xdr:col>
      <xdr:colOff>561975</xdr:colOff>
      <xdr:row>61</xdr:row>
      <xdr:rowOff>95250</xdr:rowOff>
    </xdr:to>
    <xdr:sp>
      <xdr:nvSpPr>
        <xdr:cNvPr id="1" name="Line 7"/>
        <xdr:cNvSpPr>
          <a:spLocks/>
        </xdr:cNvSpPr>
      </xdr:nvSpPr>
      <xdr:spPr>
        <a:xfrm>
          <a:off x="29946600" y="12925425"/>
          <a:ext cx="0" cy="3133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28575</xdr:colOff>
      <xdr:row>37</xdr:row>
      <xdr:rowOff>104775</xdr:rowOff>
    </xdr:from>
    <xdr:to>
      <xdr:col>30</xdr:col>
      <xdr:colOff>28575</xdr:colOff>
      <xdr:row>46</xdr:row>
      <xdr:rowOff>0</xdr:rowOff>
    </xdr:to>
    <xdr:sp>
      <xdr:nvSpPr>
        <xdr:cNvPr id="2" name="Line 8"/>
        <xdr:cNvSpPr>
          <a:spLocks/>
        </xdr:cNvSpPr>
      </xdr:nvSpPr>
      <xdr:spPr>
        <a:xfrm>
          <a:off x="22555200" y="9810750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28575</xdr:colOff>
      <xdr:row>37</xdr:row>
      <xdr:rowOff>104775</xdr:rowOff>
    </xdr:from>
    <xdr:to>
      <xdr:col>30</xdr:col>
      <xdr:colOff>28575</xdr:colOff>
      <xdr:row>46</xdr:row>
      <xdr:rowOff>0</xdr:rowOff>
    </xdr:to>
    <xdr:sp>
      <xdr:nvSpPr>
        <xdr:cNvPr id="3" name="Line 9"/>
        <xdr:cNvSpPr>
          <a:spLocks/>
        </xdr:cNvSpPr>
      </xdr:nvSpPr>
      <xdr:spPr>
        <a:xfrm>
          <a:off x="22555200" y="9810750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1047750</xdr:colOff>
      <xdr:row>19</xdr:row>
      <xdr:rowOff>19050</xdr:rowOff>
    </xdr:from>
    <xdr:to>
      <xdr:col>13</xdr:col>
      <xdr:colOff>1047750</xdr:colOff>
      <xdr:row>31</xdr:row>
      <xdr:rowOff>28575</xdr:rowOff>
    </xdr:to>
    <xdr:sp>
      <xdr:nvSpPr>
        <xdr:cNvPr id="4" name="Line 10"/>
        <xdr:cNvSpPr>
          <a:spLocks/>
        </xdr:cNvSpPr>
      </xdr:nvSpPr>
      <xdr:spPr>
        <a:xfrm>
          <a:off x="11144250" y="5095875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1047750</xdr:colOff>
      <xdr:row>32</xdr:row>
      <xdr:rowOff>28575</xdr:rowOff>
    </xdr:from>
    <xdr:to>
      <xdr:col>13</xdr:col>
      <xdr:colOff>1047750</xdr:colOff>
      <xdr:row>44</xdr:row>
      <xdr:rowOff>38100</xdr:rowOff>
    </xdr:to>
    <xdr:sp>
      <xdr:nvSpPr>
        <xdr:cNvPr id="5" name="Line 11"/>
        <xdr:cNvSpPr>
          <a:spLocks/>
        </xdr:cNvSpPr>
      </xdr:nvSpPr>
      <xdr:spPr>
        <a:xfrm>
          <a:off x="11144250" y="8448675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46</xdr:row>
      <xdr:rowOff>0</xdr:rowOff>
    </xdr:to>
    <xdr:sp>
      <xdr:nvSpPr>
        <xdr:cNvPr id="6" name="Line 12"/>
        <xdr:cNvSpPr>
          <a:spLocks/>
        </xdr:cNvSpPr>
      </xdr:nvSpPr>
      <xdr:spPr>
        <a:xfrm>
          <a:off x="11153775" y="117633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266700</xdr:colOff>
      <xdr:row>108</xdr:row>
      <xdr:rowOff>9525</xdr:rowOff>
    </xdr:from>
    <xdr:to>
      <xdr:col>34</xdr:col>
      <xdr:colOff>266700</xdr:colOff>
      <xdr:row>154</xdr:row>
      <xdr:rowOff>19050</xdr:rowOff>
    </xdr:to>
    <xdr:sp>
      <xdr:nvSpPr>
        <xdr:cNvPr id="1" name="Egyenes összekötő nyíllal 2"/>
        <xdr:cNvSpPr>
          <a:spLocks/>
        </xdr:cNvSpPr>
      </xdr:nvSpPr>
      <xdr:spPr>
        <a:xfrm>
          <a:off x="26708100" y="258699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110</xdr:row>
      <xdr:rowOff>152400</xdr:rowOff>
    </xdr:from>
    <xdr:to>
      <xdr:col>7</xdr:col>
      <xdr:colOff>180975</xdr:colOff>
      <xdr:row>180</xdr:row>
      <xdr:rowOff>76200</xdr:rowOff>
    </xdr:to>
    <xdr:sp>
      <xdr:nvSpPr>
        <xdr:cNvPr id="1" name="Line 53"/>
        <xdr:cNvSpPr>
          <a:spLocks/>
        </xdr:cNvSpPr>
      </xdr:nvSpPr>
      <xdr:spPr>
        <a:xfrm>
          <a:off x="5143500" y="29136975"/>
          <a:ext cx="38100" cy="1778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9525</xdr:colOff>
      <xdr:row>167</xdr:row>
      <xdr:rowOff>19050</xdr:rowOff>
    </xdr:from>
    <xdr:to>
      <xdr:col>131</xdr:col>
      <xdr:colOff>9525</xdr:colOff>
      <xdr:row>189</xdr:row>
      <xdr:rowOff>219075</xdr:rowOff>
    </xdr:to>
    <xdr:sp>
      <xdr:nvSpPr>
        <xdr:cNvPr id="2" name="Line 57"/>
        <xdr:cNvSpPr>
          <a:spLocks/>
        </xdr:cNvSpPr>
      </xdr:nvSpPr>
      <xdr:spPr>
        <a:xfrm flipH="1">
          <a:off x="66951225" y="43738800"/>
          <a:ext cx="0" cy="555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</xdr:colOff>
      <xdr:row>166</xdr:row>
      <xdr:rowOff>219075</xdr:rowOff>
    </xdr:from>
    <xdr:to>
      <xdr:col>32</xdr:col>
      <xdr:colOff>104775</xdr:colOff>
      <xdr:row>187</xdr:row>
      <xdr:rowOff>247650</xdr:rowOff>
    </xdr:to>
    <xdr:sp>
      <xdr:nvSpPr>
        <xdr:cNvPr id="3" name="Line 55"/>
        <xdr:cNvSpPr>
          <a:spLocks/>
        </xdr:cNvSpPr>
      </xdr:nvSpPr>
      <xdr:spPr>
        <a:xfrm>
          <a:off x="17459325" y="43624500"/>
          <a:ext cx="1905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166</xdr:row>
      <xdr:rowOff>228600</xdr:rowOff>
    </xdr:from>
    <xdr:to>
      <xdr:col>56</xdr:col>
      <xdr:colOff>38100</xdr:colOff>
      <xdr:row>191</xdr:row>
      <xdr:rowOff>28575</xdr:rowOff>
    </xdr:to>
    <xdr:sp>
      <xdr:nvSpPr>
        <xdr:cNvPr id="4" name="Line 55"/>
        <xdr:cNvSpPr>
          <a:spLocks/>
        </xdr:cNvSpPr>
      </xdr:nvSpPr>
      <xdr:spPr>
        <a:xfrm>
          <a:off x="29508450" y="43634025"/>
          <a:ext cx="38100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39</xdr:row>
      <xdr:rowOff>66675</xdr:rowOff>
    </xdr:from>
    <xdr:to>
      <xdr:col>14</xdr:col>
      <xdr:colOff>104775</xdr:colOff>
      <xdr:row>40</xdr:row>
      <xdr:rowOff>19050</xdr:rowOff>
    </xdr:to>
    <xdr:sp>
      <xdr:nvSpPr>
        <xdr:cNvPr id="1" name="Egyenes összekötő nyíllal 3"/>
        <xdr:cNvSpPr>
          <a:spLocks/>
        </xdr:cNvSpPr>
      </xdr:nvSpPr>
      <xdr:spPr>
        <a:xfrm flipH="1">
          <a:off x="6886575" y="6667500"/>
          <a:ext cx="1828800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41</xdr:row>
      <xdr:rowOff>114300</xdr:rowOff>
    </xdr:from>
    <xdr:to>
      <xdr:col>14</xdr:col>
      <xdr:colOff>85725</xdr:colOff>
      <xdr:row>50</xdr:row>
      <xdr:rowOff>19050</xdr:rowOff>
    </xdr:to>
    <xdr:sp>
      <xdr:nvSpPr>
        <xdr:cNvPr id="2" name="Egyenes összekötő nyíllal 4"/>
        <xdr:cNvSpPr>
          <a:spLocks/>
        </xdr:cNvSpPr>
      </xdr:nvSpPr>
      <xdr:spPr>
        <a:xfrm flipH="1">
          <a:off x="6877050" y="7038975"/>
          <a:ext cx="1819275" cy="1400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7"/>
  <sheetViews>
    <sheetView zoomScalePageLayoutView="0" workbookViewId="0" topLeftCell="G1">
      <selection activeCell="D100" sqref="D100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7.50390625" style="196" customWidth="1"/>
    <col min="4" max="4" width="13.875" style="0" customWidth="1"/>
    <col min="5" max="5" width="7.00390625" style="196" customWidth="1"/>
    <col min="6" max="6" width="7.625" style="106" customWidth="1"/>
    <col min="7" max="7" width="8.125" style="196" customWidth="1"/>
    <col min="8" max="8" width="10.00390625" style="0" customWidth="1"/>
    <col min="9" max="9" width="14.875" style="196" customWidth="1"/>
    <col min="11" max="11" width="3.375" style="0" customWidth="1"/>
    <col min="12" max="12" width="21.125" style="0" customWidth="1"/>
    <col min="13" max="13" width="7.50390625" style="196" customWidth="1"/>
    <col min="14" max="14" width="13.875" style="0" customWidth="1"/>
    <col min="15" max="15" width="7.00390625" style="196" customWidth="1"/>
    <col min="16" max="16" width="5.625" style="196" customWidth="1"/>
    <col min="17" max="17" width="8.125" style="0" customWidth="1"/>
    <col min="18" max="18" width="10.00390625" style="0" customWidth="1"/>
    <col min="19" max="19" width="14.875" style="0" customWidth="1"/>
    <col min="32" max="32" width="13.625" style="0" bestFit="1" customWidth="1"/>
  </cols>
  <sheetData>
    <row r="1" spans="1:12" ht="40.5" customHeight="1">
      <c r="A1" s="818" t="s">
        <v>45</v>
      </c>
      <c r="B1" s="818"/>
      <c r="K1" s="818" t="s">
        <v>45</v>
      </c>
      <c r="L1" s="818"/>
    </row>
    <row r="2" ht="12" customHeight="1"/>
    <row r="3" spans="1:19" ht="17.25">
      <c r="A3" s="807" t="s">
        <v>55</v>
      </c>
      <c r="B3" s="807"/>
      <c r="C3" s="807"/>
      <c r="D3" s="807"/>
      <c r="E3" s="807"/>
      <c r="F3" s="807"/>
      <c r="G3" s="807"/>
      <c r="H3" s="807"/>
      <c r="I3" s="807"/>
      <c r="K3" s="807" t="s">
        <v>77</v>
      </c>
      <c r="L3" s="807"/>
      <c r="M3" s="807"/>
      <c r="N3" s="807"/>
      <c r="O3" s="807"/>
      <c r="P3" s="807"/>
      <c r="Q3" s="807"/>
      <c r="R3" s="807"/>
      <c r="S3" s="807"/>
    </row>
    <row r="4" spans="2:19" ht="12" customHeight="1" thickBot="1">
      <c r="B4" s="20"/>
      <c r="C4" s="20"/>
      <c r="D4" s="20"/>
      <c r="E4" s="20"/>
      <c r="F4" s="325"/>
      <c r="G4" s="20"/>
      <c r="H4" s="20"/>
      <c r="I4" s="20"/>
      <c r="L4" s="20"/>
      <c r="M4" s="20"/>
      <c r="N4" s="20"/>
      <c r="O4" s="20"/>
      <c r="P4" s="20"/>
      <c r="Q4" s="20"/>
      <c r="R4" s="20"/>
      <c r="S4" s="20"/>
    </row>
    <row r="5" spans="1:32" ht="27" customHeight="1" thickTop="1">
      <c r="A5" s="154" t="s">
        <v>357</v>
      </c>
      <c r="B5" s="155"/>
      <c r="C5" s="202"/>
      <c r="D5" s="155"/>
      <c r="E5" s="202" t="s">
        <v>112</v>
      </c>
      <c r="F5" s="804" t="s">
        <v>358</v>
      </c>
      <c r="G5" s="804"/>
      <c r="H5" s="153" t="s">
        <v>111</v>
      </c>
      <c r="I5" s="194" t="s">
        <v>361</v>
      </c>
      <c r="K5" s="154" t="s">
        <v>357</v>
      </c>
      <c r="L5" s="155"/>
      <c r="M5" s="202"/>
      <c r="N5" s="155"/>
      <c r="O5" s="202" t="s">
        <v>112</v>
      </c>
      <c r="P5" s="804" t="s">
        <v>358</v>
      </c>
      <c r="Q5" s="804"/>
      <c r="R5" s="153" t="s">
        <v>111</v>
      </c>
      <c r="S5" s="194" t="s">
        <v>361</v>
      </c>
      <c r="AF5" s="420" t="s">
        <v>175</v>
      </c>
    </row>
    <row r="6" spans="1:32" ht="27" customHeight="1" thickBot="1">
      <c r="A6" s="822" t="s">
        <v>182</v>
      </c>
      <c r="B6" s="823"/>
      <c r="C6" s="823"/>
      <c r="D6" s="823"/>
      <c r="E6" s="823"/>
      <c r="F6" s="823"/>
      <c r="G6" s="823"/>
      <c r="H6" s="823"/>
      <c r="I6" s="824"/>
      <c r="K6" s="822" t="s">
        <v>182</v>
      </c>
      <c r="L6" s="823"/>
      <c r="M6" s="823"/>
      <c r="N6" s="823"/>
      <c r="O6" s="823"/>
      <c r="P6" s="823"/>
      <c r="Q6" s="823"/>
      <c r="R6" s="823"/>
      <c r="S6" s="824"/>
      <c r="AF6" s="420" t="s">
        <v>176</v>
      </c>
    </row>
    <row r="7" spans="1:32" ht="20.25" customHeight="1" thickBot="1">
      <c r="A7" s="160"/>
      <c r="B7" s="157" t="s">
        <v>118</v>
      </c>
      <c r="C7" s="324"/>
      <c r="D7" s="157"/>
      <c r="E7" s="162" t="s">
        <v>110</v>
      </c>
      <c r="F7" s="162">
        <v>5</v>
      </c>
      <c r="G7" s="162" t="s">
        <v>109</v>
      </c>
      <c r="H7" s="141"/>
      <c r="I7" s="197"/>
      <c r="K7" s="160"/>
      <c r="L7" s="157" t="s">
        <v>120</v>
      </c>
      <c r="M7" s="324"/>
      <c r="N7" s="157"/>
      <c r="O7" s="162" t="s">
        <v>110</v>
      </c>
      <c r="P7" s="162">
        <v>16</v>
      </c>
      <c r="Q7" s="157" t="s">
        <v>109</v>
      </c>
      <c r="R7" s="141"/>
      <c r="S7" s="142"/>
      <c r="AF7" s="420" t="s">
        <v>177</v>
      </c>
    </row>
    <row r="8" spans="1:19" ht="20.25" customHeight="1">
      <c r="A8" s="813" t="s">
        <v>63</v>
      </c>
      <c r="B8" s="815" t="s">
        <v>62</v>
      </c>
      <c r="C8" s="805" t="s">
        <v>46</v>
      </c>
      <c r="D8" s="820" t="s">
        <v>4</v>
      </c>
      <c r="E8" s="805" t="s">
        <v>47</v>
      </c>
      <c r="F8" s="827" t="s">
        <v>48</v>
      </c>
      <c r="G8" s="811" t="s">
        <v>27</v>
      </c>
      <c r="H8" s="805" t="s">
        <v>49</v>
      </c>
      <c r="I8" s="825" t="s">
        <v>50</v>
      </c>
      <c r="K8" s="813" t="s">
        <v>63</v>
      </c>
      <c r="L8" s="815" t="s">
        <v>62</v>
      </c>
      <c r="M8" s="805" t="s">
        <v>46</v>
      </c>
      <c r="N8" s="820" t="s">
        <v>4</v>
      </c>
      <c r="O8" s="805" t="s">
        <v>47</v>
      </c>
      <c r="P8" s="805" t="s">
        <v>48</v>
      </c>
      <c r="Q8" s="811" t="s">
        <v>27</v>
      </c>
      <c r="R8" s="805" t="s">
        <v>49</v>
      </c>
      <c r="S8" s="825" t="s">
        <v>50</v>
      </c>
    </row>
    <row r="9" spans="1:19" ht="21" customHeight="1" thickBot="1">
      <c r="A9" s="814"/>
      <c r="B9" s="816"/>
      <c r="C9" s="806"/>
      <c r="D9" s="821"/>
      <c r="E9" s="806"/>
      <c r="F9" s="828"/>
      <c r="G9" s="812"/>
      <c r="H9" s="806"/>
      <c r="I9" s="826"/>
      <c r="K9" s="814"/>
      <c r="L9" s="816"/>
      <c r="M9" s="806"/>
      <c r="N9" s="821"/>
      <c r="O9" s="806"/>
      <c r="P9" s="806"/>
      <c r="Q9" s="812"/>
      <c r="R9" s="806"/>
      <c r="S9" s="826"/>
    </row>
    <row r="10" spans="1:19" ht="20.25" customHeight="1">
      <c r="A10" s="65" t="s">
        <v>51</v>
      </c>
      <c r="B10" s="573" t="s">
        <v>312</v>
      </c>
      <c r="C10" s="577">
        <v>26977</v>
      </c>
      <c r="D10" s="574" t="s">
        <v>260</v>
      </c>
      <c r="E10" s="577" t="s">
        <v>190</v>
      </c>
      <c r="F10" s="577">
        <v>1996</v>
      </c>
      <c r="G10" s="77">
        <v>4</v>
      </c>
      <c r="H10" s="77">
        <v>14</v>
      </c>
      <c r="I10" s="245"/>
      <c r="K10" s="229" t="s">
        <v>51</v>
      </c>
      <c r="L10" s="573" t="s">
        <v>393</v>
      </c>
      <c r="M10" s="577">
        <v>23607</v>
      </c>
      <c r="N10" s="574" t="s">
        <v>417</v>
      </c>
      <c r="O10" s="77" t="s">
        <v>235</v>
      </c>
      <c r="P10" s="164">
        <v>1982</v>
      </c>
      <c r="Q10" s="77">
        <v>4</v>
      </c>
      <c r="R10" s="436">
        <v>0</v>
      </c>
      <c r="S10" s="245" t="s">
        <v>176</v>
      </c>
    </row>
    <row r="11" spans="1:19" ht="20.25" customHeight="1">
      <c r="A11" s="59" t="s">
        <v>52</v>
      </c>
      <c r="B11" s="575" t="s">
        <v>382</v>
      </c>
      <c r="C11" s="578">
        <v>40236</v>
      </c>
      <c r="D11" s="576" t="s">
        <v>395</v>
      </c>
      <c r="E11" s="578" t="s">
        <v>200</v>
      </c>
      <c r="F11" s="578">
        <v>1986</v>
      </c>
      <c r="G11" s="14">
        <v>4</v>
      </c>
      <c r="H11" s="14">
        <v>11</v>
      </c>
      <c r="I11" s="245"/>
      <c r="K11" s="36" t="s">
        <v>52</v>
      </c>
      <c r="L11" s="575" t="s">
        <v>193</v>
      </c>
      <c r="M11" s="578">
        <v>36014</v>
      </c>
      <c r="N11" s="576" t="s">
        <v>237</v>
      </c>
      <c r="O11" s="14" t="s">
        <v>189</v>
      </c>
      <c r="P11" s="168">
        <v>2000</v>
      </c>
      <c r="Q11" s="14">
        <v>4</v>
      </c>
      <c r="R11" s="410">
        <v>8</v>
      </c>
      <c r="S11" s="245"/>
    </row>
    <row r="12" spans="1:19" ht="20.25" customHeight="1">
      <c r="A12" s="59" t="s">
        <v>53</v>
      </c>
      <c r="B12" s="575" t="s">
        <v>296</v>
      </c>
      <c r="C12" s="578">
        <v>28874</v>
      </c>
      <c r="D12" s="576" t="s">
        <v>260</v>
      </c>
      <c r="E12" s="578" t="s">
        <v>189</v>
      </c>
      <c r="F12" s="578">
        <v>2001</v>
      </c>
      <c r="G12" s="14">
        <v>4</v>
      </c>
      <c r="H12" s="14">
        <v>8</v>
      </c>
      <c r="I12" s="245"/>
      <c r="K12" s="36" t="s">
        <v>53</v>
      </c>
      <c r="L12" s="575" t="s">
        <v>394</v>
      </c>
      <c r="M12" s="578">
        <v>104</v>
      </c>
      <c r="N12" s="576" t="s">
        <v>405</v>
      </c>
      <c r="O12" s="578" t="s">
        <v>235</v>
      </c>
      <c r="P12" s="576">
        <v>1987</v>
      </c>
      <c r="Q12" s="14">
        <v>4</v>
      </c>
      <c r="R12" s="410">
        <v>0</v>
      </c>
      <c r="S12" s="245" t="s">
        <v>176</v>
      </c>
    </row>
    <row r="13" spans="1:19" ht="20.25" customHeight="1">
      <c r="A13" s="169" t="s">
        <v>78</v>
      </c>
      <c r="B13" s="575" t="s">
        <v>193</v>
      </c>
      <c r="C13" s="578">
        <v>36014</v>
      </c>
      <c r="D13" s="576" t="s">
        <v>237</v>
      </c>
      <c r="E13" s="578" t="s">
        <v>189</v>
      </c>
      <c r="F13" s="578">
        <v>2000</v>
      </c>
      <c r="G13" s="14">
        <v>4</v>
      </c>
      <c r="H13" s="410">
        <v>6</v>
      </c>
      <c r="I13" s="19"/>
      <c r="K13" s="36" t="s">
        <v>78</v>
      </c>
      <c r="L13" s="575" t="s">
        <v>233</v>
      </c>
      <c r="M13" s="578">
        <v>6198</v>
      </c>
      <c r="N13" s="576" t="s">
        <v>304</v>
      </c>
      <c r="O13" s="578" t="s">
        <v>235</v>
      </c>
      <c r="P13" s="576">
        <v>1984</v>
      </c>
      <c r="Q13" s="14">
        <v>4</v>
      </c>
      <c r="R13" s="410">
        <v>4</v>
      </c>
      <c r="S13" s="19"/>
    </row>
    <row r="14" spans="1:19" ht="20.25" customHeight="1">
      <c r="A14" s="808" t="s">
        <v>54</v>
      </c>
      <c r="B14" s="575"/>
      <c r="C14" s="401"/>
      <c r="D14" s="576"/>
      <c r="E14" s="401"/>
      <c r="F14" s="401"/>
      <c r="G14" s="14"/>
      <c r="H14" s="410"/>
      <c r="I14" s="245"/>
      <c r="K14" s="36" t="s">
        <v>79</v>
      </c>
      <c r="L14" s="575" t="s">
        <v>412</v>
      </c>
      <c r="M14" s="578">
        <v>541</v>
      </c>
      <c r="N14" s="576" t="s">
        <v>397</v>
      </c>
      <c r="O14" s="67" t="s">
        <v>201</v>
      </c>
      <c r="P14" s="576">
        <v>1983</v>
      </c>
      <c r="Q14" s="14">
        <v>4</v>
      </c>
      <c r="R14" s="410">
        <v>0</v>
      </c>
      <c r="S14" s="242" t="s">
        <v>176</v>
      </c>
    </row>
    <row r="15" spans="1:19" ht="20.25" customHeight="1">
      <c r="A15" s="809"/>
      <c r="B15" s="178"/>
      <c r="C15" s="401"/>
      <c r="D15" s="630"/>
      <c r="E15" s="401"/>
      <c r="F15" s="179"/>
      <c r="G15" s="14"/>
      <c r="H15" s="527"/>
      <c r="I15" s="19"/>
      <c r="K15" s="35" t="s">
        <v>80</v>
      </c>
      <c r="L15" s="575" t="s">
        <v>413</v>
      </c>
      <c r="M15" s="578">
        <v>1033</v>
      </c>
      <c r="N15" s="576" t="s">
        <v>418</v>
      </c>
      <c r="O15" s="67" t="s">
        <v>189</v>
      </c>
      <c r="P15" s="576">
        <v>2001</v>
      </c>
      <c r="Q15" s="14">
        <v>4</v>
      </c>
      <c r="R15" s="410">
        <v>0</v>
      </c>
      <c r="S15" s="242" t="s">
        <v>176</v>
      </c>
    </row>
    <row r="16" spans="1:19" ht="20.25" customHeight="1">
      <c r="A16" s="809"/>
      <c r="B16" s="165"/>
      <c r="C16" s="185"/>
      <c r="D16" s="166"/>
      <c r="E16" s="185"/>
      <c r="F16" s="166"/>
      <c r="G16" s="14"/>
      <c r="H16" s="168"/>
      <c r="I16" s="19"/>
      <c r="K16" s="35" t="s">
        <v>202</v>
      </c>
      <c r="L16" s="575" t="s">
        <v>419</v>
      </c>
      <c r="M16" s="578">
        <v>1276</v>
      </c>
      <c r="N16" s="576" t="s">
        <v>420</v>
      </c>
      <c r="O16" s="67" t="s">
        <v>201</v>
      </c>
      <c r="P16" s="578">
        <v>1999</v>
      </c>
      <c r="Q16" s="14">
        <v>4</v>
      </c>
      <c r="R16" s="14">
        <v>0</v>
      </c>
      <c r="S16" s="242" t="s">
        <v>176</v>
      </c>
    </row>
    <row r="17" spans="1:19" ht="20.25" customHeight="1" thickBot="1">
      <c r="A17" s="809"/>
      <c r="B17" s="174"/>
      <c r="C17" s="323"/>
      <c r="D17" s="175"/>
      <c r="E17" s="323"/>
      <c r="F17" s="175"/>
      <c r="G17" s="182"/>
      <c r="H17" s="182"/>
      <c r="I17" s="551"/>
      <c r="K17" s="580" t="s">
        <v>203</v>
      </c>
      <c r="L17" s="180" t="s">
        <v>414</v>
      </c>
      <c r="M17" s="186">
        <v>44521</v>
      </c>
      <c r="N17" s="181" t="s">
        <v>418</v>
      </c>
      <c r="O17" s="186" t="s">
        <v>201</v>
      </c>
      <c r="P17" s="186">
        <v>1986</v>
      </c>
      <c r="Q17" s="186">
        <v>4</v>
      </c>
      <c r="R17" s="186">
        <v>0</v>
      </c>
      <c r="S17" s="550" t="s">
        <v>176</v>
      </c>
    </row>
    <row r="18" spans="1:19" ht="20.25" customHeight="1" thickBot="1">
      <c r="A18" s="160"/>
      <c r="B18" s="157" t="s">
        <v>125</v>
      </c>
      <c r="C18" s="324"/>
      <c r="D18" s="157"/>
      <c r="E18" s="162" t="s">
        <v>110</v>
      </c>
      <c r="F18" s="162">
        <v>12</v>
      </c>
      <c r="G18" s="162" t="s">
        <v>109</v>
      </c>
      <c r="H18" s="141"/>
      <c r="I18" s="197"/>
      <c r="K18" s="32"/>
      <c r="L18" s="819"/>
      <c r="M18" s="819"/>
      <c r="N18" s="819"/>
      <c r="O18" s="819"/>
      <c r="P18" s="819"/>
      <c r="Q18" s="819"/>
      <c r="R18" s="819"/>
      <c r="S18" s="819"/>
    </row>
    <row r="19" spans="1:19" ht="20.25" customHeight="1">
      <c r="A19" s="65" t="s">
        <v>51</v>
      </c>
      <c r="B19" s="573" t="s">
        <v>299</v>
      </c>
      <c r="C19" s="577">
        <v>26204</v>
      </c>
      <c r="D19" s="574" t="s">
        <v>236</v>
      </c>
      <c r="E19" s="577" t="s">
        <v>200</v>
      </c>
      <c r="F19" s="577">
        <v>1997</v>
      </c>
      <c r="G19" s="77">
        <v>4</v>
      </c>
      <c r="H19" s="77">
        <v>14</v>
      </c>
      <c r="I19" s="245"/>
      <c r="K19" s="32"/>
      <c r="L19" s="819"/>
      <c r="M19" s="819"/>
      <c r="N19" s="819"/>
      <c r="O19" s="819"/>
      <c r="P19" s="819"/>
      <c r="Q19" s="819"/>
      <c r="R19" s="819"/>
      <c r="S19" s="819"/>
    </row>
    <row r="20" spans="1:19" ht="20.25" customHeight="1">
      <c r="A20" s="59" t="s">
        <v>52</v>
      </c>
      <c r="B20" s="575" t="s">
        <v>264</v>
      </c>
      <c r="C20" s="578">
        <v>27133</v>
      </c>
      <c r="D20" s="576" t="s">
        <v>396</v>
      </c>
      <c r="E20" s="578" t="s">
        <v>200</v>
      </c>
      <c r="F20" s="578">
        <v>1996</v>
      </c>
      <c r="G20" s="14">
        <v>4</v>
      </c>
      <c r="H20" s="14">
        <v>11</v>
      </c>
      <c r="I20" s="245"/>
      <c r="K20" s="44"/>
      <c r="L20" s="45"/>
      <c r="M20" s="44"/>
      <c r="N20" s="32"/>
      <c r="O20" s="44"/>
      <c r="P20" s="44"/>
      <c r="Q20" s="44"/>
      <c r="R20" s="44"/>
      <c r="S20" s="32"/>
    </row>
    <row r="21" spans="1:19" ht="20.25" customHeight="1">
      <c r="A21" s="59" t="s">
        <v>53</v>
      </c>
      <c r="B21" s="575" t="s">
        <v>316</v>
      </c>
      <c r="C21" s="578">
        <v>27933</v>
      </c>
      <c r="D21" s="576" t="s">
        <v>256</v>
      </c>
      <c r="E21" s="578" t="s">
        <v>189</v>
      </c>
      <c r="F21" s="578">
        <v>1997</v>
      </c>
      <c r="G21" s="14">
        <v>4</v>
      </c>
      <c r="H21" s="14">
        <v>8</v>
      </c>
      <c r="I21" s="245"/>
      <c r="K21" s="44"/>
      <c r="L21" s="32"/>
      <c r="M21" s="44"/>
      <c r="N21" s="32"/>
      <c r="O21" s="44"/>
      <c r="P21" s="44"/>
      <c r="Q21" s="44"/>
      <c r="R21" s="44"/>
      <c r="S21" s="32"/>
    </row>
    <row r="22" spans="1:19" ht="20.25" customHeight="1">
      <c r="A22" s="169" t="s">
        <v>53</v>
      </c>
      <c r="B22" s="575" t="s">
        <v>207</v>
      </c>
      <c r="C22" s="578">
        <v>28996</v>
      </c>
      <c r="D22" s="576" t="s">
        <v>257</v>
      </c>
      <c r="E22" s="578" t="s">
        <v>201</v>
      </c>
      <c r="F22" s="578">
        <v>1996</v>
      </c>
      <c r="G22" s="14">
        <v>4</v>
      </c>
      <c r="H22" s="14">
        <v>8</v>
      </c>
      <c r="I22" s="19"/>
      <c r="K22" s="44"/>
      <c r="L22" s="32"/>
      <c r="M22" s="44"/>
      <c r="N22" s="32"/>
      <c r="O22" s="44"/>
      <c r="P22" s="44"/>
      <c r="Q22" s="44"/>
      <c r="R22" s="44"/>
      <c r="S22" s="32"/>
    </row>
    <row r="23" spans="1:19" ht="20.25" customHeight="1">
      <c r="A23" s="808" t="s">
        <v>54</v>
      </c>
      <c r="B23" s="575" t="s">
        <v>410</v>
      </c>
      <c r="C23" s="578" t="s">
        <v>411</v>
      </c>
      <c r="D23" s="576" t="s">
        <v>395</v>
      </c>
      <c r="E23" s="578" t="s">
        <v>200</v>
      </c>
      <c r="F23" s="578">
        <v>1989</v>
      </c>
      <c r="G23" s="14">
        <v>4</v>
      </c>
      <c r="H23" s="14">
        <v>4</v>
      </c>
      <c r="I23" s="19"/>
      <c r="K23" s="44"/>
      <c r="L23" s="32"/>
      <c r="M23" s="44"/>
      <c r="N23" s="32"/>
      <c r="O23" s="44"/>
      <c r="P23" s="44"/>
      <c r="Q23" s="44"/>
      <c r="R23" s="44"/>
      <c r="S23" s="32"/>
    </row>
    <row r="24" spans="1:19" ht="20.25" customHeight="1">
      <c r="A24" s="809"/>
      <c r="B24" s="178"/>
      <c r="C24" s="168"/>
      <c r="D24" s="179"/>
      <c r="E24" s="168"/>
      <c r="F24" s="168"/>
      <c r="G24" s="14"/>
      <c r="H24" s="527"/>
      <c r="I24" s="242"/>
      <c r="K24" s="829"/>
      <c r="L24" s="32"/>
      <c r="M24" s="44"/>
      <c r="N24" s="32"/>
      <c r="O24" s="44"/>
      <c r="P24" s="44"/>
      <c r="Q24" s="44"/>
      <c r="R24" s="44"/>
      <c r="S24" s="32"/>
    </row>
    <row r="25" spans="1:19" ht="20.25" customHeight="1">
      <c r="A25" s="809"/>
      <c r="B25" s="165"/>
      <c r="C25" s="185"/>
      <c r="D25" s="166"/>
      <c r="E25" s="185"/>
      <c r="F25" s="185"/>
      <c r="G25" s="14"/>
      <c r="H25" s="168"/>
      <c r="I25" s="242"/>
      <c r="K25" s="829"/>
      <c r="L25" s="32"/>
      <c r="M25" s="44"/>
      <c r="N25" s="32"/>
      <c r="O25" s="44"/>
      <c r="P25" s="44"/>
      <c r="Q25" s="44"/>
      <c r="R25" s="44"/>
      <c r="S25" s="32"/>
    </row>
    <row r="26" spans="1:19" ht="20.25" customHeight="1" thickBot="1">
      <c r="A26" s="809"/>
      <c r="B26" s="176"/>
      <c r="C26" s="320"/>
      <c r="D26" s="177"/>
      <c r="E26" s="320"/>
      <c r="F26" s="320"/>
      <c r="G26" s="320"/>
      <c r="H26" s="552"/>
      <c r="I26" s="551"/>
      <c r="K26" s="829"/>
      <c r="L26" s="32"/>
      <c r="M26" s="44"/>
      <c r="N26" s="32"/>
      <c r="O26" s="44"/>
      <c r="P26" s="44"/>
      <c r="Q26" s="44"/>
      <c r="R26" s="44"/>
      <c r="S26" s="32"/>
    </row>
    <row r="27" spans="1:19" ht="20.25" customHeight="1" thickBot="1">
      <c r="A27" s="160"/>
      <c r="B27" s="157" t="s">
        <v>223</v>
      </c>
      <c r="C27" s="324"/>
      <c r="D27" s="157"/>
      <c r="E27" s="162" t="s">
        <v>110</v>
      </c>
      <c r="F27" s="162">
        <v>10</v>
      </c>
      <c r="G27" s="162" t="s">
        <v>109</v>
      </c>
      <c r="H27" s="141"/>
      <c r="I27" s="197"/>
      <c r="K27" s="829"/>
      <c r="L27" s="32"/>
      <c r="M27" s="44"/>
      <c r="N27" s="32"/>
      <c r="O27" s="44"/>
      <c r="P27" s="44"/>
      <c r="Q27" s="44"/>
      <c r="R27" s="44"/>
      <c r="S27" s="32"/>
    </row>
    <row r="28" spans="1:19" ht="20.25" customHeight="1">
      <c r="A28" s="65" t="s">
        <v>51</v>
      </c>
      <c r="B28" s="573" t="s">
        <v>313</v>
      </c>
      <c r="C28" s="77">
        <v>32365</v>
      </c>
      <c r="D28" s="553" t="s">
        <v>236</v>
      </c>
      <c r="E28" s="577" t="s">
        <v>190</v>
      </c>
      <c r="F28" s="77">
        <v>1987</v>
      </c>
      <c r="G28" s="77">
        <v>4</v>
      </c>
      <c r="H28" s="77">
        <v>14</v>
      </c>
      <c r="I28" s="245"/>
      <c r="K28" s="44"/>
      <c r="L28" s="32"/>
      <c r="M28" s="44"/>
      <c r="N28" s="32"/>
      <c r="O28" s="44"/>
      <c r="P28" s="44"/>
      <c r="Q28" s="44"/>
      <c r="R28" s="44"/>
      <c r="S28" s="32"/>
    </row>
    <row r="29" spans="1:19" ht="20.25" customHeight="1">
      <c r="A29" s="59" t="s">
        <v>52</v>
      </c>
      <c r="B29" s="575" t="s">
        <v>310</v>
      </c>
      <c r="C29" s="578">
        <v>28865</v>
      </c>
      <c r="D29" s="576" t="s">
        <v>303</v>
      </c>
      <c r="E29" s="578" t="s">
        <v>190</v>
      </c>
      <c r="F29" s="578">
        <v>1998</v>
      </c>
      <c r="G29" s="14">
        <v>4</v>
      </c>
      <c r="H29" s="14">
        <v>11</v>
      </c>
      <c r="I29" s="245"/>
      <c r="K29" s="44"/>
      <c r="L29" s="32"/>
      <c r="M29" s="44"/>
      <c r="N29" s="32"/>
      <c r="O29" s="44"/>
      <c r="P29" s="44"/>
      <c r="Q29" s="44"/>
      <c r="R29" s="44"/>
      <c r="S29" s="32"/>
    </row>
    <row r="30" spans="1:19" ht="20.25" customHeight="1">
      <c r="A30" s="59" t="s">
        <v>53</v>
      </c>
      <c r="B30" s="575" t="s">
        <v>383</v>
      </c>
      <c r="C30" s="578">
        <v>1549</v>
      </c>
      <c r="D30" s="576" t="s">
        <v>397</v>
      </c>
      <c r="E30" s="578" t="s">
        <v>200</v>
      </c>
      <c r="F30" s="578">
        <v>1988</v>
      </c>
      <c r="G30" s="14">
        <v>4</v>
      </c>
      <c r="H30" s="14">
        <v>0</v>
      </c>
      <c r="I30" s="245" t="s">
        <v>176</v>
      </c>
      <c r="K30" s="44"/>
      <c r="L30" s="32"/>
      <c r="M30" s="44"/>
      <c r="N30" s="32"/>
      <c r="O30" s="44"/>
      <c r="P30" s="44"/>
      <c r="Q30" s="44"/>
      <c r="R30" s="44"/>
      <c r="S30" s="32"/>
    </row>
    <row r="31" spans="1:19" ht="20.25" customHeight="1">
      <c r="A31" s="169" t="s">
        <v>53</v>
      </c>
      <c r="B31" s="575" t="s">
        <v>297</v>
      </c>
      <c r="C31" s="576">
        <v>27964</v>
      </c>
      <c r="D31" s="576" t="s">
        <v>305</v>
      </c>
      <c r="E31" s="578" t="s">
        <v>200</v>
      </c>
      <c r="F31" s="578">
        <v>1998</v>
      </c>
      <c r="G31" s="14">
        <v>4</v>
      </c>
      <c r="H31" s="14">
        <v>6</v>
      </c>
      <c r="I31" s="245"/>
      <c r="K31" s="44"/>
      <c r="L31" s="32"/>
      <c r="M31" s="44"/>
      <c r="N31" s="32"/>
      <c r="O31" s="44"/>
      <c r="P31" s="44"/>
      <c r="Q31" s="44"/>
      <c r="R31" s="44"/>
      <c r="S31" s="32"/>
    </row>
    <row r="32" spans="1:19" ht="20.25" customHeight="1">
      <c r="A32" s="808" t="s">
        <v>54</v>
      </c>
      <c r="B32" s="575" t="s">
        <v>314</v>
      </c>
      <c r="C32" s="168">
        <v>30776</v>
      </c>
      <c r="D32" s="179" t="s">
        <v>236</v>
      </c>
      <c r="E32" s="168" t="s">
        <v>200</v>
      </c>
      <c r="F32" s="168">
        <v>1992</v>
      </c>
      <c r="G32" s="168">
        <v>4</v>
      </c>
      <c r="H32" s="527">
        <v>4</v>
      </c>
      <c r="I32" s="19"/>
      <c r="K32" s="829"/>
      <c r="L32" s="32"/>
      <c r="M32" s="44"/>
      <c r="N32" s="32"/>
      <c r="O32" s="44"/>
      <c r="P32" s="44"/>
      <c r="Q32" s="44"/>
      <c r="R32" s="44"/>
      <c r="S32" s="32"/>
    </row>
    <row r="33" spans="1:19" ht="20.25" customHeight="1">
      <c r="A33" s="809"/>
      <c r="B33" s="23"/>
      <c r="C33" s="14"/>
      <c r="D33" s="24"/>
      <c r="E33" s="14"/>
      <c r="F33" s="146"/>
      <c r="G33" s="168"/>
      <c r="H33" s="394"/>
      <c r="I33" s="19"/>
      <c r="K33" s="829"/>
      <c r="L33" s="32"/>
      <c r="M33" s="44"/>
      <c r="N33" s="32"/>
      <c r="O33" s="44"/>
      <c r="P33" s="44"/>
      <c r="Q33" s="44"/>
      <c r="R33" s="44"/>
      <c r="S33" s="32"/>
    </row>
    <row r="34" spans="1:19" ht="20.25" customHeight="1">
      <c r="A34" s="809"/>
      <c r="B34" s="178"/>
      <c r="C34" s="168"/>
      <c r="D34" s="179"/>
      <c r="E34" s="168"/>
      <c r="F34" s="179"/>
      <c r="G34" s="14"/>
      <c r="H34" s="14"/>
      <c r="I34" s="19"/>
      <c r="K34" s="829"/>
      <c r="L34" s="32"/>
      <c r="M34" s="44"/>
      <c r="N34" s="32"/>
      <c r="O34" s="44"/>
      <c r="P34" s="44"/>
      <c r="Q34" s="44"/>
      <c r="R34" s="44"/>
      <c r="S34" s="32"/>
    </row>
    <row r="35" spans="1:19" ht="20.25" customHeight="1" thickBot="1">
      <c r="A35" s="817"/>
      <c r="B35" s="176"/>
      <c r="C35" s="320"/>
      <c r="D35" s="177"/>
      <c r="E35" s="320"/>
      <c r="F35" s="177"/>
      <c r="G35" s="470"/>
      <c r="H35" s="16"/>
      <c r="I35" s="17"/>
      <c r="K35" s="829"/>
      <c r="L35" s="32"/>
      <c r="M35" s="44"/>
      <c r="N35" s="32"/>
      <c r="O35" s="44"/>
      <c r="P35" s="44"/>
      <c r="Q35" s="44"/>
      <c r="R35" s="44"/>
      <c r="S35" s="32"/>
    </row>
    <row r="36" spans="1:19" ht="20.25" customHeight="1" thickBot="1">
      <c r="A36" s="160"/>
      <c r="B36" s="157" t="s">
        <v>399</v>
      </c>
      <c r="C36" s="324"/>
      <c r="D36" s="157"/>
      <c r="E36" s="162" t="s">
        <v>110</v>
      </c>
      <c r="F36" s="162">
        <v>4</v>
      </c>
      <c r="G36" s="162" t="s">
        <v>109</v>
      </c>
      <c r="H36" s="141"/>
      <c r="I36" s="197"/>
      <c r="K36" s="159"/>
      <c r="L36" s="32"/>
      <c r="M36" s="44"/>
      <c r="N36" s="32"/>
      <c r="O36" s="44"/>
      <c r="P36" s="44"/>
      <c r="Q36" s="44"/>
      <c r="R36" s="44"/>
      <c r="S36" s="32"/>
    </row>
    <row r="37" spans="1:19" ht="20.25" customHeight="1">
      <c r="A37" s="65" t="s">
        <v>51</v>
      </c>
      <c r="B37" s="573" t="s">
        <v>400</v>
      </c>
      <c r="C37" s="77">
        <v>3546</v>
      </c>
      <c r="D37" s="553" t="s">
        <v>260</v>
      </c>
      <c r="E37" s="577" t="s">
        <v>190</v>
      </c>
      <c r="F37" s="77">
        <v>1991</v>
      </c>
      <c r="G37" s="77">
        <v>3</v>
      </c>
      <c r="H37" s="77">
        <v>12</v>
      </c>
      <c r="I37" s="245"/>
      <c r="K37" s="159"/>
      <c r="L37" s="32"/>
      <c r="M37" s="44"/>
      <c r="N37" s="32"/>
      <c r="O37" s="44"/>
      <c r="P37" s="44"/>
      <c r="Q37" s="44"/>
      <c r="R37" s="44"/>
      <c r="S37" s="32"/>
    </row>
    <row r="38" spans="1:19" ht="20.25" customHeight="1">
      <c r="A38" s="59" t="s">
        <v>52</v>
      </c>
      <c r="B38" s="575" t="s">
        <v>401</v>
      </c>
      <c r="C38" s="578">
        <v>6279</v>
      </c>
      <c r="D38" s="576" t="s">
        <v>398</v>
      </c>
      <c r="E38" s="578" t="s">
        <v>201</v>
      </c>
      <c r="F38" s="578">
        <v>1996</v>
      </c>
      <c r="G38" s="14">
        <v>3</v>
      </c>
      <c r="H38" s="14">
        <v>0</v>
      </c>
      <c r="I38" s="245" t="s">
        <v>176</v>
      </c>
      <c r="K38" s="159"/>
      <c r="L38" s="32"/>
      <c r="M38" s="44"/>
      <c r="N38" s="32"/>
      <c r="O38" s="44"/>
      <c r="P38" s="44"/>
      <c r="Q38" s="44"/>
      <c r="R38" s="44"/>
      <c r="S38" s="32"/>
    </row>
    <row r="39" spans="1:19" ht="20.25" customHeight="1">
      <c r="A39" s="59" t="s">
        <v>53</v>
      </c>
      <c r="B39" s="575" t="s">
        <v>402</v>
      </c>
      <c r="C39" s="578" t="s">
        <v>403</v>
      </c>
      <c r="D39" s="576" t="s">
        <v>404</v>
      </c>
      <c r="E39" s="578" t="s">
        <v>190</v>
      </c>
      <c r="F39" s="578">
        <v>1999</v>
      </c>
      <c r="G39" s="14">
        <v>3</v>
      </c>
      <c r="H39" s="14">
        <v>0</v>
      </c>
      <c r="I39" s="245" t="s">
        <v>176</v>
      </c>
      <c r="K39" s="159"/>
      <c r="L39" s="32"/>
      <c r="M39" s="44"/>
      <c r="N39" s="32"/>
      <c r="O39" s="44"/>
      <c r="P39" s="44"/>
      <c r="Q39" s="44"/>
      <c r="R39" s="44"/>
      <c r="S39" s="32"/>
    </row>
    <row r="40" spans="1:19" ht="20.25" customHeight="1">
      <c r="A40" s="169" t="s">
        <v>53</v>
      </c>
      <c r="B40" s="575"/>
      <c r="C40" s="576"/>
      <c r="D40" s="576"/>
      <c r="E40" s="576"/>
      <c r="F40" s="576"/>
      <c r="G40" s="14"/>
      <c r="H40" s="14"/>
      <c r="I40" s="245"/>
      <c r="K40" s="159"/>
      <c r="L40" s="32"/>
      <c r="M40" s="44"/>
      <c r="N40" s="32"/>
      <c r="O40" s="44"/>
      <c r="P40" s="44"/>
      <c r="Q40" s="44"/>
      <c r="R40" s="44"/>
      <c r="S40" s="32"/>
    </row>
    <row r="41" spans="1:19" ht="20.25" customHeight="1">
      <c r="A41" s="808" t="s">
        <v>54</v>
      </c>
      <c r="B41" s="178"/>
      <c r="C41" s="168"/>
      <c r="D41" s="179"/>
      <c r="E41" s="168"/>
      <c r="F41" s="179"/>
      <c r="G41" s="168"/>
      <c r="H41" s="527"/>
      <c r="I41" s="19"/>
      <c r="K41" s="159"/>
      <c r="L41" s="32"/>
      <c r="M41" s="44"/>
      <c r="N41" s="32"/>
      <c r="O41" s="44"/>
      <c r="P41" s="44"/>
      <c r="Q41" s="44"/>
      <c r="R41" s="44"/>
      <c r="S41" s="32"/>
    </row>
    <row r="42" spans="1:19" ht="20.25" customHeight="1">
      <c r="A42" s="809"/>
      <c r="B42" s="23"/>
      <c r="C42" s="14"/>
      <c r="D42" s="24"/>
      <c r="E42" s="14"/>
      <c r="F42" s="146"/>
      <c r="G42" s="168"/>
      <c r="H42" s="394"/>
      <c r="I42" s="19"/>
      <c r="K42" s="159"/>
      <c r="L42" s="32"/>
      <c r="M42" s="44"/>
      <c r="N42" s="32"/>
      <c r="O42" s="44"/>
      <c r="P42" s="44"/>
      <c r="Q42" s="44"/>
      <c r="R42" s="44"/>
      <c r="S42" s="32"/>
    </row>
    <row r="43" spans="1:19" ht="20.25" customHeight="1">
      <c r="A43" s="809"/>
      <c r="B43" s="178"/>
      <c r="C43" s="168"/>
      <c r="D43" s="179"/>
      <c r="E43" s="168"/>
      <c r="F43" s="179"/>
      <c r="G43" s="14"/>
      <c r="H43" s="14"/>
      <c r="I43" s="19"/>
      <c r="K43" s="159"/>
      <c r="L43" s="32"/>
      <c r="M43" s="44"/>
      <c r="N43" s="32"/>
      <c r="O43" s="44"/>
      <c r="P43" s="44"/>
      <c r="Q43" s="44"/>
      <c r="R43" s="44"/>
      <c r="S43" s="32"/>
    </row>
    <row r="44" spans="1:19" ht="20.25" customHeight="1" thickBot="1">
      <c r="A44" s="817"/>
      <c r="B44" s="176"/>
      <c r="C44" s="320"/>
      <c r="D44" s="177"/>
      <c r="E44" s="320"/>
      <c r="F44" s="177"/>
      <c r="G44" s="470"/>
      <c r="H44" s="16"/>
      <c r="I44" s="17"/>
      <c r="K44" s="159"/>
      <c r="L44" s="32"/>
      <c r="M44" s="44"/>
      <c r="N44" s="32"/>
      <c r="O44" s="44"/>
      <c r="P44" s="44"/>
      <c r="Q44" s="44"/>
      <c r="R44" s="44"/>
      <c r="S44" s="32"/>
    </row>
    <row r="45" spans="1:19" ht="20.25" customHeight="1" thickBot="1">
      <c r="A45" s="413"/>
      <c r="B45" s="414" t="s">
        <v>384</v>
      </c>
      <c r="C45" s="415"/>
      <c r="D45" s="414"/>
      <c r="E45" s="416" t="s">
        <v>110</v>
      </c>
      <c r="F45" s="416">
        <v>8</v>
      </c>
      <c r="G45" s="416" t="s">
        <v>109</v>
      </c>
      <c r="H45" s="411"/>
      <c r="I45" s="469"/>
      <c r="K45" s="159"/>
      <c r="L45" s="32"/>
      <c r="M45" s="44"/>
      <c r="N45" s="32"/>
      <c r="O45" s="44"/>
      <c r="P45" s="44"/>
      <c r="Q45" s="44"/>
      <c r="R45" s="44"/>
      <c r="S45" s="32"/>
    </row>
    <row r="46" spans="1:19" ht="20.25" customHeight="1">
      <c r="A46" s="65" t="s">
        <v>51</v>
      </c>
      <c r="B46" s="573" t="s">
        <v>301</v>
      </c>
      <c r="C46" s="77">
        <v>28149</v>
      </c>
      <c r="D46" s="553" t="s">
        <v>300</v>
      </c>
      <c r="E46" s="577" t="s">
        <v>190</v>
      </c>
      <c r="F46" s="77">
        <v>1999</v>
      </c>
      <c r="G46" s="77">
        <v>3</v>
      </c>
      <c r="H46" s="13">
        <v>12</v>
      </c>
      <c r="I46" s="245"/>
      <c r="K46" s="159"/>
      <c r="L46" s="32"/>
      <c r="M46" s="44"/>
      <c r="N46" s="32"/>
      <c r="O46" s="44"/>
      <c r="P46" s="44"/>
      <c r="Q46" s="44"/>
      <c r="R46" s="44"/>
      <c r="S46" s="32"/>
    </row>
    <row r="47" spans="1:19" ht="20.25" customHeight="1">
      <c r="A47" s="59" t="s">
        <v>52</v>
      </c>
      <c r="B47" s="575" t="s">
        <v>302</v>
      </c>
      <c r="C47" s="579">
        <v>34875</v>
      </c>
      <c r="D47" s="576" t="s">
        <v>198</v>
      </c>
      <c r="E47" s="578" t="s">
        <v>189</v>
      </c>
      <c r="F47" s="578">
        <v>1997</v>
      </c>
      <c r="G47" s="14">
        <v>3</v>
      </c>
      <c r="H47" s="14">
        <v>9</v>
      </c>
      <c r="I47" s="245"/>
      <c r="K47" s="159"/>
      <c r="L47" s="32"/>
      <c r="M47" s="44"/>
      <c r="N47" s="32"/>
      <c r="O47" s="44"/>
      <c r="P47" s="44"/>
      <c r="Q47" s="44"/>
      <c r="R47" s="44"/>
      <c r="S47" s="32"/>
    </row>
    <row r="48" spans="1:19" ht="20.25" customHeight="1">
      <c r="A48" s="59" t="s">
        <v>53</v>
      </c>
      <c r="B48" s="575" t="s">
        <v>385</v>
      </c>
      <c r="C48" s="579">
        <v>49</v>
      </c>
      <c r="D48" s="576" t="s">
        <v>398</v>
      </c>
      <c r="E48" s="578" t="s">
        <v>235</v>
      </c>
      <c r="F48" s="578">
        <v>1992</v>
      </c>
      <c r="G48" s="14">
        <v>3</v>
      </c>
      <c r="H48" s="14">
        <v>0</v>
      </c>
      <c r="I48" s="245" t="s">
        <v>176</v>
      </c>
      <c r="K48" s="159"/>
      <c r="L48" s="32"/>
      <c r="M48" s="44"/>
      <c r="N48" s="32"/>
      <c r="O48" s="44"/>
      <c r="P48" s="44"/>
      <c r="Q48" s="44"/>
      <c r="R48" s="44"/>
      <c r="S48" s="32"/>
    </row>
    <row r="49" spans="1:19" ht="20.25" customHeight="1">
      <c r="A49" s="169" t="s">
        <v>53</v>
      </c>
      <c r="B49" s="575" t="s">
        <v>315</v>
      </c>
      <c r="C49" s="579">
        <v>26963</v>
      </c>
      <c r="D49" s="576" t="s">
        <v>300</v>
      </c>
      <c r="E49" s="578" t="s">
        <v>190</v>
      </c>
      <c r="F49" s="578">
        <v>1996</v>
      </c>
      <c r="G49" s="14">
        <v>3</v>
      </c>
      <c r="H49" s="410">
        <v>6</v>
      </c>
      <c r="I49" s="242"/>
      <c r="K49" s="159"/>
      <c r="L49" s="32"/>
      <c r="M49" s="44"/>
      <c r="N49" s="32"/>
      <c r="O49" s="44"/>
      <c r="P49" s="44"/>
      <c r="Q49" s="44"/>
      <c r="R49" s="44"/>
      <c r="S49" s="32"/>
    </row>
    <row r="50" spans="1:19" ht="20.25" customHeight="1">
      <c r="A50" s="808" t="s">
        <v>54</v>
      </c>
      <c r="B50" s="178"/>
      <c r="C50" s="168"/>
      <c r="D50" s="179"/>
      <c r="E50" s="168"/>
      <c r="F50" s="179"/>
      <c r="G50" s="168"/>
      <c r="H50" s="527"/>
      <c r="I50" s="242"/>
      <c r="K50" s="159"/>
      <c r="L50" s="32"/>
      <c r="M50" s="44"/>
      <c r="N50" s="32"/>
      <c r="O50" s="44"/>
      <c r="P50" s="44"/>
      <c r="Q50" s="44"/>
      <c r="R50" s="44"/>
      <c r="S50" s="32"/>
    </row>
    <row r="51" spans="1:19" ht="20.25" customHeight="1">
      <c r="A51" s="809"/>
      <c r="B51" s="178"/>
      <c r="C51" s="168"/>
      <c r="D51" s="179"/>
      <c r="E51" s="168"/>
      <c r="F51" s="179"/>
      <c r="G51" s="168"/>
      <c r="H51" s="527"/>
      <c r="I51" s="242"/>
      <c r="K51" s="159"/>
      <c r="L51" s="32"/>
      <c r="M51" s="44"/>
      <c r="N51" s="32"/>
      <c r="O51" s="44"/>
      <c r="P51" s="44"/>
      <c r="Q51" s="44"/>
      <c r="R51" s="44"/>
      <c r="S51" s="32"/>
    </row>
    <row r="52" spans="1:19" ht="20.25" customHeight="1">
      <c r="A52" s="809"/>
      <c r="B52" s="178"/>
      <c r="C52" s="168"/>
      <c r="D52" s="179"/>
      <c r="E52" s="168"/>
      <c r="F52" s="179"/>
      <c r="G52" s="168"/>
      <c r="H52" s="168"/>
      <c r="I52" s="242"/>
      <c r="K52" s="159"/>
      <c r="L52" s="32"/>
      <c r="M52" s="44"/>
      <c r="N52" s="32"/>
      <c r="O52" s="44"/>
      <c r="P52" s="44"/>
      <c r="Q52" s="44"/>
      <c r="R52" s="44"/>
      <c r="S52" s="32"/>
    </row>
    <row r="53" spans="1:9" ht="20.25" customHeight="1" thickBot="1">
      <c r="A53" s="810"/>
      <c r="B53" s="180"/>
      <c r="C53" s="186"/>
      <c r="D53" s="181"/>
      <c r="E53" s="186"/>
      <c r="F53" s="181"/>
      <c r="G53" s="549"/>
      <c r="H53" s="186"/>
      <c r="I53" s="550"/>
    </row>
    <row r="54" spans="1:9" ht="20.25" customHeight="1" thickTop="1">
      <c r="A54" s="159"/>
      <c r="B54" s="188"/>
      <c r="C54" s="100"/>
      <c r="D54" s="188"/>
      <c r="E54" s="100"/>
      <c r="F54" s="188"/>
      <c r="G54" s="100"/>
      <c r="H54" s="100"/>
      <c r="I54" s="100"/>
    </row>
    <row r="55" spans="1:12" ht="40.5" customHeight="1">
      <c r="A55" s="818" t="s">
        <v>45</v>
      </c>
      <c r="B55" s="818"/>
      <c r="K55" s="818" t="s">
        <v>45</v>
      </c>
      <c r="L55" s="818"/>
    </row>
    <row r="56" ht="12" customHeight="1"/>
    <row r="57" spans="1:19" ht="17.25">
      <c r="A57" s="807" t="s">
        <v>55</v>
      </c>
      <c r="B57" s="807"/>
      <c r="C57" s="807"/>
      <c r="D57" s="807"/>
      <c r="E57" s="807"/>
      <c r="F57" s="807"/>
      <c r="G57" s="807"/>
      <c r="H57" s="807"/>
      <c r="I57" s="807"/>
      <c r="K57" s="807" t="s">
        <v>77</v>
      </c>
      <c r="L57" s="807"/>
      <c r="M57" s="807"/>
      <c r="N57" s="807"/>
      <c r="O57" s="807"/>
      <c r="P57" s="807"/>
      <c r="Q57" s="807"/>
      <c r="R57" s="807"/>
      <c r="S57" s="807"/>
    </row>
    <row r="58" spans="2:19" ht="12" customHeight="1" thickBot="1">
      <c r="B58" s="20"/>
      <c r="C58" s="20"/>
      <c r="D58" s="20"/>
      <c r="E58" s="20"/>
      <c r="F58" s="325"/>
      <c r="G58" s="20"/>
      <c r="H58" s="20"/>
      <c r="I58" s="20"/>
      <c r="L58" s="20"/>
      <c r="M58" s="20"/>
      <c r="N58" s="20"/>
      <c r="O58" s="20"/>
      <c r="P58" s="20"/>
      <c r="Q58" s="20"/>
      <c r="R58" s="20"/>
      <c r="S58" s="20"/>
    </row>
    <row r="59" spans="1:19" ht="27" customHeight="1" thickTop="1">
      <c r="A59" s="154" t="s">
        <v>357</v>
      </c>
      <c r="B59" s="155"/>
      <c r="C59" s="202"/>
      <c r="D59" s="155"/>
      <c r="E59" s="202" t="s">
        <v>112</v>
      </c>
      <c r="F59" s="804" t="s">
        <v>358</v>
      </c>
      <c r="G59" s="804"/>
      <c r="H59" s="153" t="s">
        <v>111</v>
      </c>
      <c r="I59" s="194" t="s">
        <v>361</v>
      </c>
      <c r="K59" s="154" t="s">
        <v>357</v>
      </c>
      <c r="L59" s="155"/>
      <c r="M59" s="202"/>
      <c r="N59" s="155"/>
      <c r="O59" s="202" t="s">
        <v>112</v>
      </c>
      <c r="P59" s="804" t="s">
        <v>358</v>
      </c>
      <c r="Q59" s="804"/>
      <c r="R59" s="153" t="s">
        <v>111</v>
      </c>
      <c r="S59" s="194" t="s">
        <v>361</v>
      </c>
    </row>
    <row r="60" spans="1:19" ht="27" customHeight="1" thickBot="1">
      <c r="A60" s="822" t="s">
        <v>183</v>
      </c>
      <c r="B60" s="823"/>
      <c r="C60" s="823"/>
      <c r="D60" s="823"/>
      <c r="E60" s="823"/>
      <c r="F60" s="823"/>
      <c r="G60" s="823"/>
      <c r="H60" s="823"/>
      <c r="I60" s="824"/>
      <c r="K60" s="822" t="s">
        <v>183</v>
      </c>
      <c r="L60" s="823"/>
      <c r="M60" s="823"/>
      <c r="N60" s="823"/>
      <c r="O60" s="823"/>
      <c r="P60" s="823"/>
      <c r="Q60" s="823"/>
      <c r="R60" s="823"/>
      <c r="S60" s="824"/>
    </row>
    <row r="61" spans="1:19" ht="20.25" customHeight="1" thickBot="1">
      <c r="A61" s="160"/>
      <c r="B61" s="157" t="s">
        <v>229</v>
      </c>
      <c r="C61" s="324"/>
      <c r="D61" s="157"/>
      <c r="E61" s="162" t="s">
        <v>110</v>
      </c>
      <c r="F61" s="162">
        <v>2</v>
      </c>
      <c r="G61" s="162" t="s">
        <v>109</v>
      </c>
      <c r="H61" s="141"/>
      <c r="I61" s="197"/>
      <c r="K61" s="160"/>
      <c r="L61" s="157" t="s">
        <v>120</v>
      </c>
      <c r="M61" s="324"/>
      <c r="N61" s="157"/>
      <c r="O61" s="162" t="s">
        <v>110</v>
      </c>
      <c r="P61" s="162">
        <v>16</v>
      </c>
      <c r="Q61" s="157" t="s">
        <v>109</v>
      </c>
      <c r="R61" s="141"/>
      <c r="S61" s="142"/>
    </row>
    <row r="62" spans="1:19" ht="20.25" customHeight="1">
      <c r="A62" s="813" t="s">
        <v>63</v>
      </c>
      <c r="B62" s="815" t="s">
        <v>62</v>
      </c>
      <c r="C62" s="805" t="s">
        <v>46</v>
      </c>
      <c r="D62" s="820" t="s">
        <v>4</v>
      </c>
      <c r="E62" s="805" t="s">
        <v>47</v>
      </c>
      <c r="F62" s="827" t="s">
        <v>48</v>
      </c>
      <c r="G62" s="811" t="s">
        <v>27</v>
      </c>
      <c r="H62" s="805" t="s">
        <v>49</v>
      </c>
      <c r="I62" s="825" t="s">
        <v>50</v>
      </c>
      <c r="K62" s="813" t="s">
        <v>63</v>
      </c>
      <c r="L62" s="815" t="s">
        <v>62</v>
      </c>
      <c r="M62" s="805" t="s">
        <v>46</v>
      </c>
      <c r="N62" s="820" t="s">
        <v>4</v>
      </c>
      <c r="O62" s="805" t="s">
        <v>47</v>
      </c>
      <c r="P62" s="805" t="s">
        <v>48</v>
      </c>
      <c r="Q62" s="811" t="s">
        <v>27</v>
      </c>
      <c r="R62" s="805" t="s">
        <v>49</v>
      </c>
      <c r="S62" s="825" t="s">
        <v>50</v>
      </c>
    </row>
    <row r="63" spans="1:19" ht="20.25" customHeight="1" thickBot="1">
      <c r="A63" s="814"/>
      <c r="B63" s="816"/>
      <c r="C63" s="806"/>
      <c r="D63" s="821"/>
      <c r="E63" s="806"/>
      <c r="F63" s="828"/>
      <c r="G63" s="812"/>
      <c r="H63" s="806"/>
      <c r="I63" s="826"/>
      <c r="K63" s="814"/>
      <c r="L63" s="816"/>
      <c r="M63" s="806"/>
      <c r="N63" s="821"/>
      <c r="O63" s="806"/>
      <c r="P63" s="806"/>
      <c r="Q63" s="812"/>
      <c r="R63" s="806"/>
      <c r="S63" s="826"/>
    </row>
    <row r="64" spans="1:19" ht="20.25" customHeight="1">
      <c r="A64" s="65" t="s">
        <v>51</v>
      </c>
      <c r="B64" s="573" t="s">
        <v>386</v>
      </c>
      <c r="C64" s="577">
        <v>26764</v>
      </c>
      <c r="D64" s="553" t="s">
        <v>260</v>
      </c>
      <c r="E64" s="577" t="s">
        <v>190</v>
      </c>
      <c r="F64" s="577">
        <v>1996</v>
      </c>
      <c r="G64" s="77">
        <v>1</v>
      </c>
      <c r="H64" s="436">
        <v>6</v>
      </c>
      <c r="I64" s="245"/>
      <c r="K64" s="229" t="s">
        <v>51</v>
      </c>
      <c r="L64" s="573" t="s">
        <v>387</v>
      </c>
      <c r="M64" s="77">
        <v>164</v>
      </c>
      <c r="N64" s="553" t="s">
        <v>405</v>
      </c>
      <c r="O64" s="77" t="s">
        <v>201</v>
      </c>
      <c r="P64" s="77">
        <v>1998</v>
      </c>
      <c r="Q64" s="77">
        <v>4</v>
      </c>
      <c r="R64" s="77">
        <v>0</v>
      </c>
      <c r="S64" s="245" t="s">
        <v>176</v>
      </c>
    </row>
    <row r="65" spans="1:19" ht="20.25" customHeight="1">
      <c r="A65" s="59" t="s">
        <v>52</v>
      </c>
      <c r="B65" s="575" t="s">
        <v>326</v>
      </c>
      <c r="C65" s="14">
        <v>34119</v>
      </c>
      <c r="D65" s="146" t="s">
        <v>234</v>
      </c>
      <c r="E65" s="14" t="s">
        <v>190</v>
      </c>
      <c r="F65" s="14">
        <v>1992</v>
      </c>
      <c r="G65" s="14">
        <v>1</v>
      </c>
      <c r="H65" s="410">
        <v>0</v>
      </c>
      <c r="I65" s="245" t="s">
        <v>175</v>
      </c>
      <c r="K65" s="36" t="s">
        <v>52</v>
      </c>
      <c r="L65" s="575" t="s">
        <v>262</v>
      </c>
      <c r="M65" s="578">
        <v>31644</v>
      </c>
      <c r="N65" s="576" t="s">
        <v>335</v>
      </c>
      <c r="O65" s="578" t="s">
        <v>200</v>
      </c>
      <c r="P65" s="578">
        <v>1998</v>
      </c>
      <c r="Q65" s="14">
        <v>4</v>
      </c>
      <c r="R65" s="410">
        <v>8</v>
      </c>
      <c r="S65" s="245"/>
    </row>
    <row r="66" spans="1:19" ht="20.25" customHeight="1">
      <c r="A66" s="59" t="s">
        <v>53</v>
      </c>
      <c r="B66" s="575"/>
      <c r="C66" s="578"/>
      <c r="D66" s="576"/>
      <c r="E66" s="578"/>
      <c r="F66" s="578"/>
      <c r="G66" s="14"/>
      <c r="H66" s="410"/>
      <c r="I66" s="245"/>
      <c r="K66" s="36" t="s">
        <v>53</v>
      </c>
      <c r="L66" s="575" t="s">
        <v>263</v>
      </c>
      <c r="M66" s="578">
        <v>32043</v>
      </c>
      <c r="N66" s="576" t="s">
        <v>239</v>
      </c>
      <c r="O66" s="578" t="s">
        <v>190</v>
      </c>
      <c r="P66" s="578">
        <v>1999</v>
      </c>
      <c r="Q66" s="14">
        <v>4</v>
      </c>
      <c r="R66" s="410">
        <v>6</v>
      </c>
      <c r="S66" s="245"/>
    </row>
    <row r="67" spans="1:19" ht="20.25" customHeight="1">
      <c r="A67" s="169" t="s">
        <v>53</v>
      </c>
      <c r="B67" s="178"/>
      <c r="C67" s="168"/>
      <c r="D67" s="179"/>
      <c r="E67" s="168"/>
      <c r="F67" s="179"/>
      <c r="G67" s="168"/>
      <c r="H67" s="168"/>
      <c r="I67" s="19"/>
      <c r="K67" s="36" t="s">
        <v>78</v>
      </c>
      <c r="L67" s="575" t="s">
        <v>333</v>
      </c>
      <c r="M67" s="578">
        <v>32664</v>
      </c>
      <c r="N67" s="576" t="s">
        <v>192</v>
      </c>
      <c r="O67" s="578" t="s">
        <v>190</v>
      </c>
      <c r="P67" s="578">
        <v>1999</v>
      </c>
      <c r="Q67" s="14">
        <v>4</v>
      </c>
      <c r="R67" s="410">
        <v>4</v>
      </c>
      <c r="S67" s="19"/>
    </row>
    <row r="68" spans="1:19" ht="20.25" customHeight="1">
      <c r="A68" s="808" t="s">
        <v>54</v>
      </c>
      <c r="B68" s="178"/>
      <c r="C68" s="168"/>
      <c r="D68" s="179"/>
      <c r="E68" s="168"/>
      <c r="F68" s="179"/>
      <c r="G68" s="168"/>
      <c r="H68" s="168"/>
      <c r="I68" s="19"/>
      <c r="K68" s="36" t="s">
        <v>79</v>
      </c>
      <c r="L68" s="575" t="s">
        <v>421</v>
      </c>
      <c r="M68" s="578">
        <v>38656</v>
      </c>
      <c r="N68" s="576" t="s">
        <v>266</v>
      </c>
      <c r="O68" s="578" t="s">
        <v>200</v>
      </c>
      <c r="P68" s="578">
        <v>1999</v>
      </c>
      <c r="Q68" s="14">
        <v>4</v>
      </c>
      <c r="R68" s="410">
        <v>3</v>
      </c>
      <c r="S68" s="242"/>
    </row>
    <row r="69" spans="1:19" ht="20.25" customHeight="1">
      <c r="A69" s="809"/>
      <c r="B69" s="178"/>
      <c r="C69" s="168"/>
      <c r="D69" s="179"/>
      <c r="E69" s="168"/>
      <c r="F69" s="179"/>
      <c r="G69" s="168"/>
      <c r="H69" s="168"/>
      <c r="I69" s="19"/>
      <c r="K69" s="35" t="s">
        <v>80</v>
      </c>
      <c r="L69" s="575" t="s">
        <v>415</v>
      </c>
      <c r="M69" s="578">
        <v>16693</v>
      </c>
      <c r="N69" s="576" t="s">
        <v>306</v>
      </c>
      <c r="O69" s="578" t="s">
        <v>200</v>
      </c>
      <c r="P69" s="578">
        <v>1976</v>
      </c>
      <c r="Q69" s="14">
        <v>4</v>
      </c>
      <c r="R69" s="410">
        <v>3</v>
      </c>
      <c r="S69" s="242"/>
    </row>
    <row r="70" spans="1:19" ht="20.25" customHeight="1">
      <c r="A70" s="809"/>
      <c r="B70" s="178"/>
      <c r="C70" s="168"/>
      <c r="D70" s="179"/>
      <c r="E70" s="168"/>
      <c r="F70" s="179"/>
      <c r="G70" s="168"/>
      <c r="H70" s="168"/>
      <c r="I70" s="19"/>
      <c r="K70" s="35" t="s">
        <v>202</v>
      </c>
      <c r="L70" s="575" t="s">
        <v>416</v>
      </c>
      <c r="M70" s="578">
        <v>26236</v>
      </c>
      <c r="N70" s="576" t="s">
        <v>418</v>
      </c>
      <c r="O70" s="578" t="s">
        <v>190</v>
      </c>
      <c r="P70" s="578">
        <v>1991</v>
      </c>
      <c r="Q70" s="14">
        <v>4</v>
      </c>
      <c r="R70" s="410">
        <v>0</v>
      </c>
      <c r="S70" s="242" t="s">
        <v>176</v>
      </c>
    </row>
    <row r="71" spans="1:19" ht="20.25" customHeight="1" thickBot="1">
      <c r="A71" s="809"/>
      <c r="B71" s="183"/>
      <c r="C71" s="182"/>
      <c r="D71" s="184"/>
      <c r="E71" s="182"/>
      <c r="F71" s="184"/>
      <c r="G71" s="182"/>
      <c r="H71" s="182"/>
      <c r="I71" s="198"/>
      <c r="K71" s="580" t="s">
        <v>203</v>
      </c>
      <c r="L71" s="263" t="s">
        <v>422</v>
      </c>
      <c r="M71" s="15">
        <v>2546</v>
      </c>
      <c r="N71" s="6" t="s">
        <v>398</v>
      </c>
      <c r="O71" s="15" t="s">
        <v>235</v>
      </c>
      <c r="P71" s="15">
        <v>1993</v>
      </c>
      <c r="Q71" s="15">
        <v>4</v>
      </c>
      <c r="R71" s="15">
        <v>0</v>
      </c>
      <c r="S71" s="550" t="s">
        <v>176</v>
      </c>
    </row>
    <row r="72" spans="1:9" ht="20.25" customHeight="1" thickBot="1" thickTop="1">
      <c r="A72" s="160"/>
      <c r="B72" s="157" t="s">
        <v>114</v>
      </c>
      <c r="C72" s="324"/>
      <c r="D72" s="157"/>
      <c r="E72" s="162" t="s">
        <v>110</v>
      </c>
      <c r="F72" s="162">
        <v>2</v>
      </c>
      <c r="G72" s="162" t="s">
        <v>109</v>
      </c>
      <c r="H72" s="141"/>
      <c r="I72" s="197"/>
    </row>
    <row r="73" spans="1:9" ht="20.25" customHeight="1">
      <c r="A73" s="65" t="s">
        <v>51</v>
      </c>
      <c r="B73" s="573" t="s">
        <v>387</v>
      </c>
      <c r="C73" s="77">
        <v>164</v>
      </c>
      <c r="D73" s="553" t="s">
        <v>405</v>
      </c>
      <c r="E73" s="77" t="s">
        <v>201</v>
      </c>
      <c r="F73" s="77">
        <v>1998</v>
      </c>
      <c r="G73" s="77">
        <v>1</v>
      </c>
      <c r="H73" s="436">
        <v>0</v>
      </c>
      <c r="I73" s="245" t="s">
        <v>176</v>
      </c>
    </row>
    <row r="74" spans="1:9" ht="20.25" customHeight="1">
      <c r="A74" s="59" t="s">
        <v>52</v>
      </c>
      <c r="B74" s="575" t="s">
        <v>388</v>
      </c>
      <c r="C74" s="578">
        <v>38253</v>
      </c>
      <c r="D74" s="576" t="s">
        <v>406</v>
      </c>
      <c r="E74" s="578" t="s">
        <v>190</v>
      </c>
      <c r="F74" s="578">
        <v>1999</v>
      </c>
      <c r="G74" s="14">
        <v>1</v>
      </c>
      <c r="H74" s="410">
        <v>0</v>
      </c>
      <c r="I74" s="245" t="s">
        <v>175</v>
      </c>
    </row>
    <row r="75" spans="1:9" ht="20.25" customHeight="1">
      <c r="A75" s="59" t="s">
        <v>53</v>
      </c>
      <c r="B75" s="575"/>
      <c r="C75" s="578"/>
      <c r="D75" s="576"/>
      <c r="E75" s="578"/>
      <c r="F75" s="578"/>
      <c r="G75" s="14"/>
      <c r="H75" s="410"/>
      <c r="I75" s="245"/>
    </row>
    <row r="76" spans="1:9" ht="20.25" customHeight="1">
      <c r="A76" s="169" t="s">
        <v>53</v>
      </c>
      <c r="B76" s="178"/>
      <c r="C76" s="168"/>
      <c r="D76" s="179"/>
      <c r="E76" s="168"/>
      <c r="F76" s="179"/>
      <c r="G76" s="168"/>
      <c r="H76" s="168"/>
      <c r="I76" s="242"/>
    </row>
    <row r="77" spans="1:9" ht="20.25" customHeight="1">
      <c r="A77" s="808" t="s">
        <v>54</v>
      </c>
      <c r="B77" s="178"/>
      <c r="C77" s="168"/>
      <c r="D77" s="179"/>
      <c r="E77" s="168"/>
      <c r="F77" s="179"/>
      <c r="G77" s="168"/>
      <c r="H77" s="394"/>
      <c r="I77" s="19"/>
    </row>
    <row r="78" spans="1:9" ht="20.25" customHeight="1">
      <c r="A78" s="809"/>
      <c r="B78" s="178"/>
      <c r="C78" s="168"/>
      <c r="D78" s="179"/>
      <c r="E78" s="168"/>
      <c r="F78" s="179"/>
      <c r="G78" s="168"/>
      <c r="H78" s="168"/>
      <c r="I78" s="19"/>
    </row>
    <row r="79" spans="1:9" ht="20.25" customHeight="1">
      <c r="A79" s="809"/>
      <c r="B79" s="179"/>
      <c r="C79" s="168"/>
      <c r="D79" s="179"/>
      <c r="E79" s="168"/>
      <c r="F79" s="179"/>
      <c r="G79" s="168"/>
      <c r="H79" s="394"/>
      <c r="I79" s="19"/>
    </row>
    <row r="80" spans="1:9" ht="20.25" customHeight="1" thickBot="1">
      <c r="A80" s="809"/>
      <c r="B80" s="179"/>
      <c r="C80" s="168"/>
      <c r="D80" s="179"/>
      <c r="E80" s="168"/>
      <c r="F80" s="179"/>
      <c r="G80" s="182"/>
      <c r="H80" s="182"/>
      <c r="I80" s="198"/>
    </row>
    <row r="81" spans="1:19" ht="20.25" customHeight="1" thickBot="1">
      <c r="A81" s="160"/>
      <c r="B81" s="157" t="s">
        <v>115</v>
      </c>
      <c r="C81" s="324"/>
      <c r="D81" s="157"/>
      <c r="E81" s="162" t="s">
        <v>110</v>
      </c>
      <c r="F81" s="162">
        <v>3</v>
      </c>
      <c r="G81" s="162" t="s">
        <v>109</v>
      </c>
      <c r="H81" s="141"/>
      <c r="I81" s="197"/>
      <c r="K81" s="32"/>
      <c r="L81" s="819"/>
      <c r="M81" s="819"/>
      <c r="N81" s="819"/>
      <c r="O81" s="819"/>
      <c r="P81" s="819"/>
      <c r="Q81" s="819"/>
      <c r="R81" s="819"/>
      <c r="S81" s="819"/>
    </row>
    <row r="82" spans="1:19" ht="20.25" customHeight="1">
      <c r="A82" s="35" t="s">
        <v>51</v>
      </c>
      <c r="B82" s="573" t="s">
        <v>298</v>
      </c>
      <c r="C82" s="77">
        <v>29488</v>
      </c>
      <c r="D82" s="553" t="s">
        <v>295</v>
      </c>
      <c r="E82" s="77" t="s">
        <v>187</v>
      </c>
      <c r="F82" s="77">
        <v>2000</v>
      </c>
      <c r="G82" s="77">
        <v>2</v>
      </c>
      <c r="H82" s="436">
        <v>10</v>
      </c>
      <c r="I82" s="245"/>
      <c r="K82" s="44"/>
      <c r="L82" s="32"/>
      <c r="M82" s="44"/>
      <c r="N82" s="32"/>
      <c r="O82" s="44"/>
      <c r="P82" s="44"/>
      <c r="Q82" s="44"/>
      <c r="R82" s="44"/>
      <c r="S82" s="32"/>
    </row>
    <row r="83" spans="1:19" ht="20.25" customHeight="1">
      <c r="A83" s="36" t="s">
        <v>52</v>
      </c>
      <c r="B83" s="575" t="s">
        <v>308</v>
      </c>
      <c r="C83" s="410">
        <v>33511</v>
      </c>
      <c r="D83" s="576" t="s">
        <v>238</v>
      </c>
      <c r="E83" s="410" t="s">
        <v>190</v>
      </c>
      <c r="F83" s="410">
        <v>1999</v>
      </c>
      <c r="G83" s="14">
        <v>2</v>
      </c>
      <c r="H83" s="410">
        <v>6</v>
      </c>
      <c r="I83" s="245"/>
      <c r="K83" s="44"/>
      <c r="L83" s="32"/>
      <c r="M83" s="44"/>
      <c r="N83" s="32"/>
      <c r="O83" s="44"/>
      <c r="P83" s="44"/>
      <c r="Q83" s="44"/>
      <c r="R83" s="44"/>
      <c r="S83" s="32"/>
    </row>
    <row r="84" spans="1:19" ht="20.25" customHeight="1">
      <c r="A84" s="36" t="s">
        <v>53</v>
      </c>
      <c r="B84" s="575" t="s">
        <v>389</v>
      </c>
      <c r="C84" s="410">
        <v>1482</v>
      </c>
      <c r="D84" s="576" t="s">
        <v>397</v>
      </c>
      <c r="E84" s="410" t="s">
        <v>189</v>
      </c>
      <c r="F84" s="410">
        <v>2001</v>
      </c>
      <c r="G84" s="14">
        <v>2</v>
      </c>
      <c r="H84" s="410">
        <v>0</v>
      </c>
      <c r="I84" s="245" t="s">
        <v>175</v>
      </c>
      <c r="K84" s="44"/>
      <c r="L84" s="32"/>
      <c r="M84" s="44"/>
      <c r="N84" s="32"/>
      <c r="O84" s="44"/>
      <c r="P84" s="44"/>
      <c r="Q84" s="44"/>
      <c r="R84" s="44"/>
      <c r="S84" s="32"/>
    </row>
    <row r="85" spans="1:19" ht="20.25" customHeight="1">
      <c r="A85" s="37" t="s">
        <v>78</v>
      </c>
      <c r="B85" s="178"/>
      <c r="C85" s="168"/>
      <c r="D85" s="179"/>
      <c r="E85" s="168"/>
      <c r="F85" s="179"/>
      <c r="G85" s="168"/>
      <c r="H85" s="168"/>
      <c r="I85" s="19"/>
      <c r="K85" s="44"/>
      <c r="L85" s="32"/>
      <c r="M85" s="44"/>
      <c r="N85" s="32"/>
      <c r="O85" s="44"/>
      <c r="P85" s="44"/>
      <c r="Q85" s="44"/>
      <c r="R85" s="44"/>
      <c r="S85" s="32"/>
    </row>
    <row r="86" spans="1:19" ht="20.25" customHeight="1">
      <c r="A86" s="808" t="s">
        <v>54</v>
      </c>
      <c r="B86" s="178"/>
      <c r="C86" s="168"/>
      <c r="D86" s="179"/>
      <c r="E86" s="168"/>
      <c r="F86" s="179"/>
      <c r="G86" s="168"/>
      <c r="H86" s="168"/>
      <c r="I86" s="19"/>
      <c r="K86" s="829"/>
      <c r="L86" s="32"/>
      <c r="M86" s="44"/>
      <c r="N86" s="32"/>
      <c r="O86" s="44"/>
      <c r="P86" s="44"/>
      <c r="Q86" s="44"/>
      <c r="R86" s="44"/>
      <c r="S86" s="32"/>
    </row>
    <row r="87" spans="1:19" ht="20.25" customHeight="1">
      <c r="A87" s="809"/>
      <c r="B87" s="178"/>
      <c r="C87" s="168"/>
      <c r="D87" s="179"/>
      <c r="E87" s="168"/>
      <c r="F87" s="179"/>
      <c r="G87" s="168"/>
      <c r="H87" s="168"/>
      <c r="I87" s="245"/>
      <c r="K87" s="829"/>
      <c r="L87" s="32"/>
      <c r="M87" s="44"/>
      <c r="N87" s="32"/>
      <c r="O87" s="44"/>
      <c r="P87" s="44"/>
      <c r="Q87" s="44"/>
      <c r="R87" s="44"/>
      <c r="S87" s="32"/>
    </row>
    <row r="88" spans="1:19" ht="20.25" customHeight="1">
      <c r="A88" s="809"/>
      <c r="B88" s="23"/>
      <c r="C88" s="14"/>
      <c r="D88" s="24"/>
      <c r="E88" s="14"/>
      <c r="F88" s="146"/>
      <c r="G88" s="14"/>
      <c r="H88" s="14"/>
      <c r="I88" s="19"/>
      <c r="K88" s="829"/>
      <c r="L88" s="32"/>
      <c r="M88" s="44"/>
      <c r="N88" s="32"/>
      <c r="O88" s="44"/>
      <c r="P88" s="44"/>
      <c r="Q88" s="44"/>
      <c r="R88" s="44"/>
      <c r="S88" s="32"/>
    </row>
    <row r="89" spans="1:19" ht="20.25" customHeight="1" thickBot="1">
      <c r="A89" s="817"/>
      <c r="B89" s="96"/>
      <c r="C89" s="16"/>
      <c r="D89" s="97"/>
      <c r="E89" s="16"/>
      <c r="F89" s="770"/>
      <c r="G89" s="16"/>
      <c r="H89" s="16"/>
      <c r="I89" s="17"/>
      <c r="K89" s="829"/>
      <c r="L89" s="32"/>
      <c r="M89" s="44"/>
      <c r="N89" s="32"/>
      <c r="O89" s="44"/>
      <c r="P89" s="44"/>
      <c r="Q89" s="44"/>
      <c r="R89" s="44"/>
      <c r="S89" s="32"/>
    </row>
    <row r="90" spans="1:9" ht="19.5" customHeight="1" thickBot="1">
      <c r="A90" s="413"/>
      <c r="B90" s="414" t="s">
        <v>118</v>
      </c>
      <c r="C90" s="415"/>
      <c r="D90" s="414"/>
      <c r="E90" s="416" t="s">
        <v>110</v>
      </c>
      <c r="F90" s="416">
        <v>3</v>
      </c>
      <c r="G90" s="416" t="s">
        <v>109</v>
      </c>
      <c r="H90" s="411"/>
      <c r="I90" s="469"/>
    </row>
    <row r="91" spans="1:9" ht="19.5" customHeight="1">
      <c r="A91" s="35" t="s">
        <v>51</v>
      </c>
      <c r="B91" s="573" t="s">
        <v>208</v>
      </c>
      <c r="C91" s="77">
        <v>34034</v>
      </c>
      <c r="D91" s="553" t="s">
        <v>261</v>
      </c>
      <c r="E91" s="77" t="s">
        <v>189</v>
      </c>
      <c r="F91" s="77">
        <v>1997</v>
      </c>
      <c r="G91" s="77">
        <v>2</v>
      </c>
      <c r="H91" s="436">
        <v>10</v>
      </c>
      <c r="I91" s="245"/>
    </row>
    <row r="92" spans="1:9" ht="19.5" customHeight="1">
      <c r="A92" s="36" t="s">
        <v>52</v>
      </c>
      <c r="B92" s="575" t="s">
        <v>390</v>
      </c>
      <c r="C92" s="410">
        <v>39001</v>
      </c>
      <c r="D92" s="576" t="s">
        <v>397</v>
      </c>
      <c r="E92" s="410" t="s">
        <v>235</v>
      </c>
      <c r="F92" s="410">
        <v>1990</v>
      </c>
      <c r="G92" s="14">
        <v>2</v>
      </c>
      <c r="H92" s="410">
        <v>0</v>
      </c>
      <c r="I92" s="245" t="s">
        <v>176</v>
      </c>
    </row>
    <row r="93" spans="1:9" ht="19.5" customHeight="1">
      <c r="A93" s="36" t="s">
        <v>53</v>
      </c>
      <c r="B93" s="575" t="s">
        <v>391</v>
      </c>
      <c r="C93" s="410">
        <v>197</v>
      </c>
      <c r="D93" s="576" t="s">
        <v>405</v>
      </c>
      <c r="E93" s="410" t="s">
        <v>188</v>
      </c>
      <c r="F93" s="410">
        <v>2001</v>
      </c>
      <c r="G93" s="14">
        <v>2</v>
      </c>
      <c r="H93" s="410">
        <v>0</v>
      </c>
      <c r="I93" s="245" t="s">
        <v>175</v>
      </c>
    </row>
    <row r="94" spans="1:9" ht="19.5" customHeight="1">
      <c r="A94" s="37" t="s">
        <v>78</v>
      </c>
      <c r="B94" s="178"/>
      <c r="C94" s="168"/>
      <c r="D94" s="179"/>
      <c r="E94" s="168"/>
      <c r="F94" s="179"/>
      <c r="G94" s="168"/>
      <c r="H94" s="168"/>
      <c r="I94" s="19"/>
    </row>
    <row r="95" spans="1:9" ht="19.5" customHeight="1">
      <c r="A95" s="808" t="s">
        <v>54</v>
      </c>
      <c r="B95" s="178"/>
      <c r="C95" s="168"/>
      <c r="D95" s="179"/>
      <c r="E95" s="168"/>
      <c r="F95" s="179"/>
      <c r="G95" s="168"/>
      <c r="H95" s="168"/>
      <c r="I95" s="19"/>
    </row>
    <row r="96" spans="1:9" ht="19.5" customHeight="1">
      <c r="A96" s="809"/>
      <c r="B96" s="178"/>
      <c r="C96" s="168"/>
      <c r="D96" s="179"/>
      <c r="E96" s="168"/>
      <c r="F96" s="179"/>
      <c r="G96" s="168"/>
      <c r="H96" s="168"/>
      <c r="I96" s="245"/>
    </row>
    <row r="97" spans="1:9" ht="19.5" customHeight="1">
      <c r="A97" s="809"/>
      <c r="B97" s="23"/>
      <c r="C97" s="14"/>
      <c r="D97" s="24"/>
      <c r="E97" s="14"/>
      <c r="F97" s="146"/>
      <c r="G97" s="14"/>
      <c r="H97" s="14"/>
      <c r="I97" s="19"/>
    </row>
    <row r="98" spans="1:9" ht="19.5" customHeight="1" thickBot="1">
      <c r="A98" s="810"/>
      <c r="B98" s="29"/>
      <c r="C98" s="15"/>
      <c r="D98" s="30"/>
      <c r="E98" s="15"/>
      <c r="F98" s="6"/>
      <c r="G98" s="15"/>
      <c r="H98" s="15"/>
      <c r="I98" s="78"/>
    </row>
    <row r="99" spans="1:9" ht="19.5" customHeight="1" thickBot="1" thickTop="1">
      <c r="A99" s="413"/>
      <c r="B99" s="414" t="s">
        <v>119</v>
      </c>
      <c r="C99" s="415"/>
      <c r="D99" s="414"/>
      <c r="E99" s="416" t="s">
        <v>110</v>
      </c>
      <c r="F99" s="416">
        <v>6</v>
      </c>
      <c r="G99" s="416" t="s">
        <v>109</v>
      </c>
      <c r="H99" s="411"/>
      <c r="I99" s="469"/>
    </row>
    <row r="100" spans="1:9" ht="19.5" customHeight="1">
      <c r="A100" s="35" t="s">
        <v>51</v>
      </c>
      <c r="B100" s="573" t="s">
        <v>309</v>
      </c>
      <c r="C100" s="77">
        <v>30535</v>
      </c>
      <c r="D100" s="553" t="s">
        <v>307</v>
      </c>
      <c r="E100" s="77" t="s">
        <v>200</v>
      </c>
      <c r="F100" s="77">
        <v>1999</v>
      </c>
      <c r="G100" s="77">
        <v>3</v>
      </c>
      <c r="H100" s="436">
        <v>12</v>
      </c>
      <c r="I100" s="245"/>
    </row>
    <row r="101" spans="1:9" ht="19.5" customHeight="1">
      <c r="A101" s="36" t="s">
        <v>52</v>
      </c>
      <c r="B101" s="575" t="s">
        <v>407</v>
      </c>
      <c r="C101" s="410" t="s">
        <v>408</v>
      </c>
      <c r="D101" s="576" t="s">
        <v>409</v>
      </c>
      <c r="E101" s="410" t="s">
        <v>235</v>
      </c>
      <c r="F101" s="410">
        <v>1988</v>
      </c>
      <c r="G101" s="14">
        <v>3</v>
      </c>
      <c r="H101" s="410">
        <v>0</v>
      </c>
      <c r="I101" s="245" t="s">
        <v>176</v>
      </c>
    </row>
    <row r="102" spans="1:9" ht="19.5" customHeight="1">
      <c r="A102" s="36" t="s">
        <v>53</v>
      </c>
      <c r="B102" s="575" t="s">
        <v>392</v>
      </c>
      <c r="C102" s="410">
        <v>1227</v>
      </c>
      <c r="D102" s="576" t="s">
        <v>405</v>
      </c>
      <c r="E102" s="410" t="s">
        <v>188</v>
      </c>
      <c r="F102" s="410">
        <v>1996</v>
      </c>
      <c r="G102" s="14">
        <v>3</v>
      </c>
      <c r="H102" s="410">
        <v>0</v>
      </c>
      <c r="I102" s="245" t="s">
        <v>176</v>
      </c>
    </row>
    <row r="103" spans="1:9" ht="19.5" customHeight="1">
      <c r="A103" s="37" t="s">
        <v>78</v>
      </c>
      <c r="B103" s="178"/>
      <c r="C103" s="168"/>
      <c r="D103" s="179"/>
      <c r="E103" s="168"/>
      <c r="F103" s="179"/>
      <c r="G103" s="168"/>
      <c r="H103" s="168"/>
      <c r="I103" s="19"/>
    </row>
    <row r="104" spans="1:9" ht="19.5" customHeight="1">
      <c r="A104" s="808" t="s">
        <v>54</v>
      </c>
      <c r="B104" s="178"/>
      <c r="C104" s="168"/>
      <c r="D104" s="179"/>
      <c r="E104" s="168"/>
      <c r="F104" s="179"/>
      <c r="G104" s="168"/>
      <c r="H104" s="168"/>
      <c r="I104" s="19"/>
    </row>
    <row r="105" spans="1:9" ht="19.5" customHeight="1">
      <c r="A105" s="809"/>
      <c r="B105" s="178"/>
      <c r="C105" s="168"/>
      <c r="D105" s="179"/>
      <c r="E105" s="168"/>
      <c r="F105" s="179"/>
      <c r="G105" s="168"/>
      <c r="H105" s="168"/>
      <c r="I105" s="245"/>
    </row>
    <row r="106" spans="1:9" ht="19.5" customHeight="1">
      <c r="A106" s="809"/>
      <c r="B106" s="23"/>
      <c r="C106" s="14"/>
      <c r="D106" s="24"/>
      <c r="E106" s="14"/>
      <c r="F106" s="146"/>
      <c r="G106" s="14"/>
      <c r="H106" s="14"/>
      <c r="I106" s="19"/>
    </row>
    <row r="107" spans="1:9" ht="19.5" customHeight="1" thickBot="1">
      <c r="A107" s="810"/>
      <c r="B107" s="29"/>
      <c r="C107" s="15"/>
      <c r="D107" s="30"/>
      <c r="E107" s="15"/>
      <c r="F107" s="6"/>
      <c r="G107" s="15"/>
      <c r="H107" s="15"/>
      <c r="I107" s="78"/>
    </row>
    <row r="108" ht="13.5" thickTop="1"/>
  </sheetData>
  <sheetProtection/>
  <mergeCells count="68">
    <mergeCell ref="A95:A98"/>
    <mergeCell ref="A104:A107"/>
    <mergeCell ref="A41:A44"/>
    <mergeCell ref="K86:K89"/>
    <mergeCell ref="P62:P63"/>
    <mergeCell ref="Q62:Q63"/>
    <mergeCell ref="O62:O63"/>
    <mergeCell ref="D62:D63"/>
    <mergeCell ref="E62:E63"/>
    <mergeCell ref="F62:F63"/>
    <mergeCell ref="K62:K63"/>
    <mergeCell ref="L62:L63"/>
    <mergeCell ref="M62:M63"/>
    <mergeCell ref="N62:N63"/>
    <mergeCell ref="L81:S81"/>
    <mergeCell ref="S8:S9"/>
    <mergeCell ref="S62:S63"/>
    <mergeCell ref="L19:S19"/>
    <mergeCell ref="K24:K27"/>
    <mergeCell ref="R62:R63"/>
    <mergeCell ref="K60:S60"/>
    <mergeCell ref="K32:K35"/>
    <mergeCell ref="K55:L55"/>
    <mergeCell ref="K57:S57"/>
    <mergeCell ref="A86:A89"/>
    <mergeCell ref="A68:A71"/>
    <mergeCell ref="A77:A80"/>
    <mergeCell ref="B62:B63"/>
    <mergeCell ref="C62:C63"/>
    <mergeCell ref="G62:G63"/>
    <mergeCell ref="K1:L1"/>
    <mergeCell ref="K3:S3"/>
    <mergeCell ref="K8:K9"/>
    <mergeCell ref="L8:L9"/>
    <mergeCell ref="M8:M9"/>
    <mergeCell ref="I62:I63"/>
    <mergeCell ref="R8:R9"/>
    <mergeCell ref="K6:S6"/>
    <mergeCell ref="A60:I60"/>
    <mergeCell ref="A62:A63"/>
    <mergeCell ref="H62:H63"/>
    <mergeCell ref="A1:B1"/>
    <mergeCell ref="A3:I3"/>
    <mergeCell ref="A6:I6"/>
    <mergeCell ref="I8:I9"/>
    <mergeCell ref="F5:G5"/>
    <mergeCell ref="D8:D9"/>
    <mergeCell ref="E8:E9"/>
    <mergeCell ref="F8:F9"/>
    <mergeCell ref="H8:H9"/>
    <mergeCell ref="C8:C9"/>
    <mergeCell ref="A32:A35"/>
    <mergeCell ref="A55:B55"/>
    <mergeCell ref="A23:A26"/>
    <mergeCell ref="L18:S18"/>
    <mergeCell ref="N8:N9"/>
    <mergeCell ref="G8:G9"/>
    <mergeCell ref="O8:O9"/>
    <mergeCell ref="P5:Q5"/>
    <mergeCell ref="P59:Q59"/>
    <mergeCell ref="P8:P9"/>
    <mergeCell ref="A57:I57"/>
    <mergeCell ref="F59:G59"/>
    <mergeCell ref="A50:A53"/>
    <mergeCell ref="A14:A17"/>
    <mergeCell ref="Q8:Q9"/>
    <mergeCell ref="A8:A9"/>
    <mergeCell ref="B8:B9"/>
  </mergeCells>
  <dataValidations count="1">
    <dataValidation type="list" allowBlank="1" showInputMessage="1" showErrorMessage="1" sqref="S64:S71 I19:I26 I100:I107 I46:I54 I64:I71 I73:I80 I82:I89 S10:S17 I10:I17 I91:I98 I28:I35 I37:I44">
      <formula1>$AF$5:$AF$7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190"/>
  <sheetViews>
    <sheetView zoomScalePageLayoutView="0" workbookViewId="0" topLeftCell="A1">
      <selection activeCell="G16" sqref="G16"/>
    </sheetView>
  </sheetViews>
  <sheetFormatPr defaultColWidth="9.125" defaultRowHeight="12.75"/>
  <cols>
    <col min="1" max="1" width="3.375" style="0" customWidth="1"/>
    <col min="2" max="2" width="21.125" style="0" customWidth="1"/>
    <col min="3" max="3" width="7.50390625" style="0" customWidth="1"/>
    <col min="4" max="4" width="13.875" style="0" customWidth="1"/>
    <col min="5" max="5" width="7.00390625" style="196" customWidth="1"/>
    <col min="6" max="6" width="5.625" style="196" customWidth="1"/>
    <col min="7" max="7" width="8.125" style="0" customWidth="1"/>
    <col min="8" max="8" width="10.00390625" style="0" customWidth="1"/>
    <col min="9" max="9" width="14.875" style="0" customWidth="1"/>
    <col min="10" max="10" width="8.875" style="0" customWidth="1"/>
    <col min="11" max="11" width="3.375" style="0" customWidth="1"/>
    <col min="12" max="12" width="21.125" style="0" customWidth="1"/>
    <col min="13" max="13" width="7.50390625" style="0" customWidth="1"/>
    <col min="14" max="14" width="13.875" style="0" customWidth="1"/>
    <col min="15" max="15" width="7.00390625" style="196" customWidth="1"/>
    <col min="16" max="16" width="5.625" style="196" customWidth="1"/>
    <col min="17" max="17" width="8.125" style="0" customWidth="1"/>
    <col min="18" max="18" width="10.00390625" style="0" customWidth="1"/>
    <col min="19" max="19" width="14.875" style="0" customWidth="1"/>
    <col min="20" max="20" width="8.875" style="0" customWidth="1"/>
    <col min="21" max="21" width="3.375" style="0" customWidth="1"/>
    <col min="22" max="22" width="21.125" style="0" customWidth="1"/>
    <col min="23" max="23" width="7.50390625" style="0" customWidth="1"/>
    <col min="24" max="24" width="13.875" style="0" customWidth="1"/>
    <col min="25" max="25" width="7.00390625" style="196" customWidth="1"/>
    <col min="26" max="26" width="5.625" style="196" customWidth="1"/>
    <col min="27" max="27" width="8.125" style="0" customWidth="1"/>
    <col min="28" max="28" width="10.00390625" style="0" customWidth="1"/>
    <col min="29" max="29" width="14.875" style="0" customWidth="1"/>
    <col min="30" max="30" width="8.875" style="0" customWidth="1"/>
    <col min="31" max="31" width="3.375" style="0" customWidth="1"/>
    <col min="32" max="32" width="21.125" style="0" customWidth="1"/>
    <col min="33" max="33" width="7.50390625" style="0" customWidth="1"/>
    <col min="34" max="34" width="13.875" style="0" customWidth="1"/>
    <col min="35" max="35" width="7.00390625" style="196" customWidth="1"/>
    <col min="36" max="36" width="5.625" style="196" customWidth="1"/>
    <col min="37" max="37" width="8.125" style="0" customWidth="1"/>
    <col min="38" max="38" width="10.00390625" style="0" customWidth="1"/>
    <col min="39" max="39" width="14.875" style="0" customWidth="1"/>
    <col min="40" max="40" width="8.875" style="0" customWidth="1"/>
    <col min="41" max="41" width="3.375" style="0" customWidth="1"/>
    <col min="42" max="42" width="21.125" style="0" customWidth="1"/>
    <col min="43" max="43" width="7.50390625" style="0" customWidth="1"/>
    <col min="44" max="44" width="13.875" style="0" customWidth="1"/>
    <col min="45" max="45" width="7.00390625" style="196" customWidth="1"/>
    <col min="46" max="46" width="5.625" style="196" customWidth="1"/>
    <col min="47" max="47" width="8.125" style="0" customWidth="1"/>
    <col min="48" max="48" width="10.00390625" style="0" customWidth="1"/>
    <col min="49" max="49" width="14.875" style="0" customWidth="1"/>
    <col min="50" max="62" width="9.125" style="32" customWidth="1"/>
    <col min="63" max="63" width="13.625" style="32" bestFit="1" customWidth="1"/>
    <col min="64" max="16384" width="9.125" style="32" customWidth="1"/>
  </cols>
  <sheetData>
    <row r="1" spans="1:42" ht="40.5" customHeight="1">
      <c r="A1" s="818" t="s">
        <v>45</v>
      </c>
      <c r="B1" s="818"/>
      <c r="K1" s="818" t="s">
        <v>45</v>
      </c>
      <c r="L1" s="818"/>
      <c r="U1" s="818" t="s">
        <v>45</v>
      </c>
      <c r="V1" s="818"/>
      <c r="AE1" s="818" t="s">
        <v>45</v>
      </c>
      <c r="AF1" s="818"/>
      <c r="AO1" s="818" t="s">
        <v>45</v>
      </c>
      <c r="AP1" s="818"/>
    </row>
    <row r="2" ht="12" customHeight="1"/>
    <row r="3" spans="1:49" ht="17.25">
      <c r="A3" s="807" t="s">
        <v>55</v>
      </c>
      <c r="B3" s="807"/>
      <c r="C3" s="807"/>
      <c r="D3" s="807"/>
      <c r="E3" s="807"/>
      <c r="F3" s="807"/>
      <c r="G3" s="807"/>
      <c r="H3" s="807"/>
      <c r="I3" s="807"/>
      <c r="J3" s="20"/>
      <c r="K3" s="807" t="s">
        <v>55</v>
      </c>
      <c r="L3" s="807"/>
      <c r="M3" s="807"/>
      <c r="N3" s="807"/>
      <c r="O3" s="807"/>
      <c r="P3" s="807"/>
      <c r="Q3" s="807"/>
      <c r="R3" s="807"/>
      <c r="S3" s="807"/>
      <c r="U3" s="807" t="s">
        <v>55</v>
      </c>
      <c r="V3" s="807"/>
      <c r="W3" s="807"/>
      <c r="X3" s="807"/>
      <c r="Y3" s="807"/>
      <c r="Z3" s="807"/>
      <c r="AA3" s="807"/>
      <c r="AB3" s="807"/>
      <c r="AC3" s="807"/>
      <c r="AE3" s="807" t="s">
        <v>55</v>
      </c>
      <c r="AF3" s="807"/>
      <c r="AG3" s="807"/>
      <c r="AH3" s="807"/>
      <c r="AI3" s="807"/>
      <c r="AJ3" s="807"/>
      <c r="AK3" s="807"/>
      <c r="AL3" s="807"/>
      <c r="AM3" s="807"/>
      <c r="AO3" s="807" t="s">
        <v>55</v>
      </c>
      <c r="AP3" s="807"/>
      <c r="AQ3" s="807"/>
      <c r="AR3" s="807"/>
      <c r="AS3" s="807"/>
      <c r="AT3" s="807"/>
      <c r="AU3" s="807"/>
      <c r="AV3" s="807"/>
      <c r="AW3" s="807"/>
    </row>
    <row r="4" spans="2:49" ht="12" customHeight="1" thickBot="1">
      <c r="B4" s="20"/>
      <c r="C4" s="20"/>
      <c r="D4" s="20"/>
      <c r="E4" s="20"/>
      <c r="F4" s="20"/>
      <c r="G4" s="20"/>
      <c r="H4" s="20"/>
      <c r="I4" s="20"/>
      <c r="J4" s="20"/>
      <c r="L4" s="20"/>
      <c r="M4" s="20"/>
      <c r="N4" s="20"/>
      <c r="O4" s="20"/>
      <c r="P4" s="20"/>
      <c r="Q4" s="20"/>
      <c r="R4" s="20"/>
      <c r="S4" s="20"/>
      <c r="V4" s="20"/>
      <c r="W4" s="20"/>
      <c r="X4" s="20"/>
      <c r="Y4" s="20"/>
      <c r="Z4" s="20"/>
      <c r="AA4" s="20"/>
      <c r="AB4" s="20"/>
      <c r="AC4" s="20"/>
      <c r="AF4" s="20"/>
      <c r="AG4" s="20"/>
      <c r="AH4" s="20"/>
      <c r="AI4" s="20"/>
      <c r="AJ4" s="20"/>
      <c r="AK4" s="20"/>
      <c r="AL4" s="20"/>
      <c r="AM4" s="20"/>
      <c r="AP4" s="20"/>
      <c r="AQ4" s="20"/>
      <c r="AR4" s="20"/>
      <c r="AS4" s="20"/>
      <c r="AT4" s="20"/>
      <c r="AU4" s="20"/>
      <c r="AV4" s="20"/>
      <c r="AW4" s="20"/>
    </row>
    <row r="5" spans="1:63" ht="27" customHeight="1" thickTop="1">
      <c r="A5" s="226" t="s">
        <v>273</v>
      </c>
      <c r="B5" s="155"/>
      <c r="C5" s="155"/>
      <c r="D5" s="155"/>
      <c r="E5" s="202" t="s">
        <v>112</v>
      </c>
      <c r="F5" s="804" t="s">
        <v>113</v>
      </c>
      <c r="G5" s="804"/>
      <c r="H5" s="153" t="s">
        <v>111</v>
      </c>
      <c r="I5" s="260" t="s">
        <v>378</v>
      </c>
      <c r="J5" s="131"/>
      <c r="K5" s="226" t="s">
        <v>273</v>
      </c>
      <c r="L5" s="155"/>
      <c r="M5" s="155"/>
      <c r="N5" s="155"/>
      <c r="O5" s="202" t="s">
        <v>112</v>
      </c>
      <c r="P5" s="804" t="s">
        <v>113</v>
      </c>
      <c r="Q5" s="804"/>
      <c r="R5" s="153" t="s">
        <v>111</v>
      </c>
      <c r="S5" s="260" t="s">
        <v>378</v>
      </c>
      <c r="U5" s="226" t="s">
        <v>273</v>
      </c>
      <c r="V5" s="155"/>
      <c r="W5" s="155"/>
      <c r="X5" s="155"/>
      <c r="Y5" s="202" t="s">
        <v>112</v>
      </c>
      <c r="Z5" s="804" t="s">
        <v>113</v>
      </c>
      <c r="AA5" s="804"/>
      <c r="AB5" s="153" t="s">
        <v>111</v>
      </c>
      <c r="AC5" s="260" t="s">
        <v>378</v>
      </c>
      <c r="AE5" s="226" t="s">
        <v>273</v>
      </c>
      <c r="AF5" s="155"/>
      <c r="AG5" s="155"/>
      <c r="AH5" s="155"/>
      <c r="AI5" s="202" t="s">
        <v>112</v>
      </c>
      <c r="AJ5" s="804" t="s">
        <v>113</v>
      </c>
      <c r="AK5" s="804"/>
      <c r="AL5" s="153" t="s">
        <v>111</v>
      </c>
      <c r="AM5" s="260" t="s">
        <v>378</v>
      </c>
      <c r="AO5" s="226" t="s">
        <v>273</v>
      </c>
      <c r="AP5" s="155"/>
      <c r="AQ5" s="155"/>
      <c r="AR5" s="155"/>
      <c r="AS5" s="202" t="s">
        <v>112</v>
      </c>
      <c r="AT5" s="804" t="s">
        <v>113</v>
      </c>
      <c r="AU5" s="804"/>
      <c r="AV5" s="153" t="s">
        <v>111</v>
      </c>
      <c r="AW5" s="260" t="s">
        <v>378</v>
      </c>
      <c r="BK5" s="420" t="s">
        <v>175</v>
      </c>
    </row>
    <row r="6" spans="1:63" ht="27" customHeight="1" thickBot="1">
      <c r="A6" s="822" t="s">
        <v>100</v>
      </c>
      <c r="B6" s="861"/>
      <c r="C6" s="861"/>
      <c r="D6" s="861"/>
      <c r="E6" s="861"/>
      <c r="F6" s="861"/>
      <c r="G6" s="861"/>
      <c r="H6" s="861"/>
      <c r="I6" s="862"/>
      <c r="J6" s="32"/>
      <c r="K6" s="822" t="s">
        <v>105</v>
      </c>
      <c r="L6" s="861"/>
      <c r="M6" s="861"/>
      <c r="N6" s="861"/>
      <c r="O6" s="861"/>
      <c r="P6" s="861"/>
      <c r="Q6" s="861"/>
      <c r="R6" s="861"/>
      <c r="S6" s="862"/>
      <c r="U6" s="822" t="s">
        <v>133</v>
      </c>
      <c r="V6" s="861"/>
      <c r="W6" s="861"/>
      <c r="X6" s="861"/>
      <c r="Y6" s="861"/>
      <c r="Z6" s="861"/>
      <c r="AA6" s="861"/>
      <c r="AB6" s="861"/>
      <c r="AC6" s="862"/>
      <c r="AE6" s="822" t="s">
        <v>134</v>
      </c>
      <c r="AF6" s="861"/>
      <c r="AG6" s="861"/>
      <c r="AH6" s="861"/>
      <c r="AI6" s="861"/>
      <c r="AJ6" s="861"/>
      <c r="AK6" s="861"/>
      <c r="AL6" s="861"/>
      <c r="AM6" s="862"/>
      <c r="AO6" s="822" t="s">
        <v>137</v>
      </c>
      <c r="AP6" s="861"/>
      <c r="AQ6" s="861"/>
      <c r="AR6" s="861"/>
      <c r="AS6" s="861"/>
      <c r="AT6" s="861"/>
      <c r="AU6" s="861"/>
      <c r="AV6" s="861"/>
      <c r="AW6" s="862"/>
      <c r="BK6" s="420" t="s">
        <v>176</v>
      </c>
    </row>
    <row r="7" spans="1:63" ht="20.25" customHeight="1" thickBot="1">
      <c r="A7" s="160"/>
      <c r="B7" s="157" t="s">
        <v>341</v>
      </c>
      <c r="C7" s="141"/>
      <c r="D7" s="157"/>
      <c r="E7" s="162" t="s">
        <v>110</v>
      </c>
      <c r="F7" s="162"/>
      <c r="G7" s="157" t="s">
        <v>109</v>
      </c>
      <c r="H7" s="141"/>
      <c r="I7" s="142"/>
      <c r="J7" s="32"/>
      <c r="K7" s="160"/>
      <c r="L7" s="157" t="s">
        <v>138</v>
      </c>
      <c r="M7" s="141"/>
      <c r="N7" s="157"/>
      <c r="O7" s="162" t="s">
        <v>110</v>
      </c>
      <c r="P7" s="162">
        <v>0</v>
      </c>
      <c r="Q7" s="157" t="s">
        <v>109</v>
      </c>
      <c r="R7" s="141"/>
      <c r="S7" s="142"/>
      <c r="U7" s="160"/>
      <c r="V7" s="157" t="s">
        <v>258</v>
      </c>
      <c r="W7" s="141"/>
      <c r="X7" s="157"/>
      <c r="Y7" s="162" t="s">
        <v>110</v>
      </c>
      <c r="Z7" s="162"/>
      <c r="AA7" s="157" t="s">
        <v>109</v>
      </c>
      <c r="AB7" s="141"/>
      <c r="AC7" s="142"/>
      <c r="AE7" s="160"/>
      <c r="AF7" s="157" t="s">
        <v>206</v>
      </c>
      <c r="AG7" s="141"/>
      <c r="AH7" s="157"/>
      <c r="AI7" s="162" t="s">
        <v>110</v>
      </c>
      <c r="AJ7" s="162"/>
      <c r="AK7" s="157" t="s">
        <v>109</v>
      </c>
      <c r="AL7" s="141"/>
      <c r="AM7" s="142"/>
      <c r="AO7" s="160"/>
      <c r="AP7" s="157" t="s">
        <v>146</v>
      </c>
      <c r="AQ7" s="141"/>
      <c r="AR7" s="157"/>
      <c r="AS7" s="162" t="s">
        <v>110</v>
      </c>
      <c r="AT7" s="162"/>
      <c r="AU7" s="157" t="s">
        <v>109</v>
      </c>
      <c r="AV7" s="141"/>
      <c r="AW7" s="142"/>
      <c r="BK7" s="420" t="s">
        <v>177</v>
      </c>
    </row>
    <row r="8" spans="1:49" ht="20.25" customHeight="1">
      <c r="A8" s="813" t="s">
        <v>63</v>
      </c>
      <c r="B8" s="815" t="s">
        <v>62</v>
      </c>
      <c r="C8" s="805" t="s">
        <v>46</v>
      </c>
      <c r="D8" s="820" t="s">
        <v>4</v>
      </c>
      <c r="E8" s="805" t="s">
        <v>47</v>
      </c>
      <c r="F8" s="805" t="s">
        <v>48</v>
      </c>
      <c r="G8" s="811" t="s">
        <v>27</v>
      </c>
      <c r="H8" s="805" t="s">
        <v>49</v>
      </c>
      <c r="I8" s="825" t="s">
        <v>50</v>
      </c>
      <c r="J8" s="100"/>
      <c r="K8" s="813" t="s">
        <v>63</v>
      </c>
      <c r="L8" s="815" t="s">
        <v>62</v>
      </c>
      <c r="M8" s="805" t="s">
        <v>46</v>
      </c>
      <c r="N8" s="820" t="s">
        <v>4</v>
      </c>
      <c r="O8" s="805" t="s">
        <v>47</v>
      </c>
      <c r="P8" s="805" t="s">
        <v>48</v>
      </c>
      <c r="Q8" s="811" t="s">
        <v>27</v>
      </c>
      <c r="R8" s="805" t="s">
        <v>49</v>
      </c>
      <c r="S8" s="825" t="s">
        <v>50</v>
      </c>
      <c r="U8" s="813" t="s">
        <v>63</v>
      </c>
      <c r="V8" s="815" t="s">
        <v>62</v>
      </c>
      <c r="W8" s="805" t="s">
        <v>46</v>
      </c>
      <c r="X8" s="820" t="s">
        <v>4</v>
      </c>
      <c r="Y8" s="805" t="s">
        <v>47</v>
      </c>
      <c r="Z8" s="805" t="s">
        <v>48</v>
      </c>
      <c r="AA8" s="811" t="s">
        <v>27</v>
      </c>
      <c r="AB8" s="805" t="s">
        <v>49</v>
      </c>
      <c r="AC8" s="825" t="s">
        <v>50</v>
      </c>
      <c r="AE8" s="813" t="s">
        <v>63</v>
      </c>
      <c r="AF8" s="815" t="s">
        <v>62</v>
      </c>
      <c r="AG8" s="805" t="s">
        <v>46</v>
      </c>
      <c r="AH8" s="820" t="s">
        <v>4</v>
      </c>
      <c r="AI8" s="805" t="s">
        <v>47</v>
      </c>
      <c r="AJ8" s="805" t="s">
        <v>48</v>
      </c>
      <c r="AK8" s="811" t="s">
        <v>27</v>
      </c>
      <c r="AL8" s="805" t="s">
        <v>49</v>
      </c>
      <c r="AM8" s="825" t="s">
        <v>50</v>
      </c>
      <c r="AO8" s="813" t="s">
        <v>63</v>
      </c>
      <c r="AP8" s="815" t="s">
        <v>62</v>
      </c>
      <c r="AQ8" s="805" t="s">
        <v>46</v>
      </c>
      <c r="AR8" s="820" t="s">
        <v>4</v>
      </c>
      <c r="AS8" s="805" t="s">
        <v>47</v>
      </c>
      <c r="AT8" s="805" t="s">
        <v>48</v>
      </c>
      <c r="AU8" s="811" t="s">
        <v>27</v>
      </c>
      <c r="AV8" s="805" t="s">
        <v>49</v>
      </c>
      <c r="AW8" s="825" t="s">
        <v>50</v>
      </c>
    </row>
    <row r="9" spans="1:49" ht="20.25" customHeight="1" thickBot="1">
      <c r="A9" s="814"/>
      <c r="B9" s="816"/>
      <c r="C9" s="806"/>
      <c r="D9" s="821"/>
      <c r="E9" s="806"/>
      <c r="F9" s="806"/>
      <c r="G9" s="812"/>
      <c r="H9" s="806"/>
      <c r="I9" s="826"/>
      <c r="J9" s="100"/>
      <c r="K9" s="814"/>
      <c r="L9" s="816"/>
      <c r="M9" s="806"/>
      <c r="N9" s="821"/>
      <c r="O9" s="806"/>
      <c r="P9" s="806"/>
      <c r="Q9" s="812"/>
      <c r="R9" s="806"/>
      <c r="S9" s="826"/>
      <c r="U9" s="814"/>
      <c r="V9" s="816"/>
      <c r="W9" s="806"/>
      <c r="X9" s="821"/>
      <c r="Y9" s="806"/>
      <c r="Z9" s="806"/>
      <c r="AA9" s="812"/>
      <c r="AB9" s="806"/>
      <c r="AC9" s="826"/>
      <c r="AE9" s="814"/>
      <c r="AF9" s="816"/>
      <c r="AG9" s="806"/>
      <c r="AH9" s="821"/>
      <c r="AI9" s="806"/>
      <c r="AJ9" s="806"/>
      <c r="AK9" s="812"/>
      <c r="AL9" s="806"/>
      <c r="AM9" s="826"/>
      <c r="AO9" s="814"/>
      <c r="AP9" s="816"/>
      <c r="AQ9" s="806"/>
      <c r="AR9" s="821"/>
      <c r="AS9" s="806"/>
      <c r="AT9" s="806"/>
      <c r="AU9" s="812"/>
      <c r="AV9" s="806"/>
      <c r="AW9" s="826"/>
    </row>
    <row r="10" spans="1:49" ht="20.25" customHeight="1">
      <c r="A10" s="35" t="s">
        <v>51</v>
      </c>
      <c r="B10" s="94"/>
      <c r="C10" s="77"/>
      <c r="D10" s="746"/>
      <c r="E10" s="77"/>
      <c r="F10" s="77"/>
      <c r="G10" s="13"/>
      <c r="H10" s="409"/>
      <c r="I10" s="22"/>
      <c r="J10" s="32"/>
      <c r="K10" s="35" t="s">
        <v>51</v>
      </c>
      <c r="L10" s="94"/>
      <c r="M10" s="95"/>
      <c r="N10" s="95"/>
      <c r="O10" s="77"/>
      <c r="P10" s="77"/>
      <c r="Q10" s="13"/>
      <c r="R10" s="409"/>
      <c r="S10" s="22"/>
      <c r="U10" s="35" t="s">
        <v>51</v>
      </c>
      <c r="V10" s="94"/>
      <c r="W10" s="95"/>
      <c r="X10" s="95"/>
      <c r="Y10" s="77"/>
      <c r="Z10" s="77"/>
      <c r="AA10" s="13"/>
      <c r="AB10" s="409"/>
      <c r="AC10" s="22"/>
      <c r="AE10" s="35" t="s">
        <v>51</v>
      </c>
      <c r="AF10" s="94"/>
      <c r="AG10" s="95"/>
      <c r="AH10" s="95"/>
      <c r="AI10" s="77"/>
      <c r="AJ10" s="77"/>
      <c r="AK10" s="13"/>
      <c r="AL10" s="409"/>
      <c r="AM10" s="22"/>
      <c r="AO10" s="35" t="s">
        <v>51</v>
      </c>
      <c r="AP10" s="94"/>
      <c r="AQ10" s="401"/>
      <c r="AR10" s="477"/>
      <c r="AS10" s="401"/>
      <c r="AT10" s="401"/>
      <c r="AU10" s="13"/>
      <c r="AV10" s="409"/>
      <c r="AW10" s="22"/>
    </row>
    <row r="11" spans="1:49" ht="20.25" customHeight="1">
      <c r="A11" s="36" t="s">
        <v>52</v>
      </c>
      <c r="B11" s="23"/>
      <c r="C11" s="14"/>
      <c r="D11" s="98"/>
      <c r="E11" s="14"/>
      <c r="F11" s="14"/>
      <c r="G11" s="14"/>
      <c r="H11" s="410"/>
      <c r="I11" s="25"/>
      <c r="J11" s="32"/>
      <c r="K11" s="36" t="s">
        <v>52</v>
      </c>
      <c r="L11" s="23"/>
      <c r="M11" s="24"/>
      <c r="N11" s="24"/>
      <c r="O11" s="14"/>
      <c r="P11" s="14"/>
      <c r="Q11" s="14"/>
      <c r="R11" s="410"/>
      <c r="S11" s="25"/>
      <c r="U11" s="36" t="s">
        <v>52</v>
      </c>
      <c r="V11" s="23"/>
      <c r="W11" s="24"/>
      <c r="X11" s="24"/>
      <c r="Y11" s="14"/>
      <c r="Z11" s="14"/>
      <c r="AA11" s="14"/>
      <c r="AB11" s="410"/>
      <c r="AC11" s="25"/>
      <c r="AE11" s="36" t="s">
        <v>52</v>
      </c>
      <c r="AF11" s="23"/>
      <c r="AG11" s="24"/>
      <c r="AH11" s="24"/>
      <c r="AI11" s="14"/>
      <c r="AJ11" s="14"/>
      <c r="AK11" s="14"/>
      <c r="AL11" s="410"/>
      <c r="AM11" s="25"/>
      <c r="AO11" s="36" t="s">
        <v>52</v>
      </c>
      <c r="AP11" s="23"/>
      <c r="AQ11" s="24"/>
      <c r="AR11" s="24"/>
      <c r="AS11" s="14"/>
      <c r="AT11" s="14"/>
      <c r="AU11" s="14"/>
      <c r="AV11" s="410"/>
      <c r="AW11" s="25"/>
    </row>
    <row r="12" spans="1:49" ht="20.25" customHeight="1">
      <c r="A12" s="36" t="s">
        <v>53</v>
      </c>
      <c r="B12" s="23"/>
      <c r="C12" s="24"/>
      <c r="D12" s="98"/>
      <c r="E12" s="14"/>
      <c r="F12" s="14"/>
      <c r="G12" s="14"/>
      <c r="H12" s="410"/>
      <c r="I12" s="25"/>
      <c r="J12" s="32"/>
      <c r="K12" s="36" t="s">
        <v>53</v>
      </c>
      <c r="L12" s="23"/>
      <c r="M12" s="24"/>
      <c r="N12" s="24"/>
      <c r="O12" s="14"/>
      <c r="P12" s="14"/>
      <c r="Q12" s="14"/>
      <c r="R12" s="410"/>
      <c r="S12" s="25"/>
      <c r="U12" s="36" t="s">
        <v>53</v>
      </c>
      <c r="V12" s="23"/>
      <c r="W12" s="24"/>
      <c r="X12" s="24"/>
      <c r="Y12" s="14"/>
      <c r="Z12" s="14"/>
      <c r="AA12" s="14"/>
      <c r="AB12" s="410"/>
      <c r="AC12" s="25"/>
      <c r="AE12" s="36" t="s">
        <v>53</v>
      </c>
      <c r="AF12" s="23"/>
      <c r="AG12" s="24"/>
      <c r="AH12" s="24"/>
      <c r="AI12" s="14"/>
      <c r="AJ12" s="14"/>
      <c r="AK12" s="14"/>
      <c r="AL12" s="410"/>
      <c r="AM12" s="25"/>
      <c r="AO12" s="36" t="s">
        <v>53</v>
      </c>
      <c r="AP12" s="23"/>
      <c r="AQ12" s="24"/>
      <c r="AR12" s="24"/>
      <c r="AS12" s="14"/>
      <c r="AT12" s="14"/>
      <c r="AU12" s="14"/>
      <c r="AV12" s="410"/>
      <c r="AW12" s="25"/>
    </row>
    <row r="13" spans="1:49" ht="20.25" customHeight="1">
      <c r="A13" s="37" t="s">
        <v>53</v>
      </c>
      <c r="B13" s="23"/>
      <c r="C13" s="24"/>
      <c r="D13" s="98"/>
      <c r="E13" s="14"/>
      <c r="F13" s="14"/>
      <c r="G13" s="14"/>
      <c r="H13" s="14"/>
      <c r="I13" s="25"/>
      <c r="J13" s="32"/>
      <c r="K13" s="37" t="s">
        <v>53</v>
      </c>
      <c r="L13" s="23"/>
      <c r="M13" s="24"/>
      <c r="N13" s="24"/>
      <c r="O13" s="14"/>
      <c r="P13" s="14"/>
      <c r="Q13" s="14"/>
      <c r="R13" s="410"/>
      <c r="S13" s="25"/>
      <c r="U13" s="37" t="s">
        <v>53</v>
      </c>
      <c r="V13" s="23"/>
      <c r="W13" s="24"/>
      <c r="X13" s="24"/>
      <c r="Y13" s="14"/>
      <c r="Z13" s="14"/>
      <c r="AA13" s="14"/>
      <c r="AB13" s="14"/>
      <c r="AC13" s="25"/>
      <c r="AE13" s="37" t="s">
        <v>53</v>
      </c>
      <c r="AF13" s="23"/>
      <c r="AG13" s="24"/>
      <c r="AH13" s="24"/>
      <c r="AI13" s="14"/>
      <c r="AJ13" s="14"/>
      <c r="AK13" s="14"/>
      <c r="AL13" s="14"/>
      <c r="AM13" s="25"/>
      <c r="AO13" s="37" t="s">
        <v>53</v>
      </c>
      <c r="AP13" s="23"/>
      <c r="AQ13" s="24"/>
      <c r="AR13" s="24"/>
      <c r="AS13" s="14"/>
      <c r="AT13" s="14"/>
      <c r="AU13" s="14"/>
      <c r="AV13" s="410"/>
      <c r="AW13" s="25"/>
    </row>
    <row r="14" spans="1:49" ht="20.25" customHeight="1">
      <c r="A14" s="808" t="s">
        <v>54</v>
      </c>
      <c r="B14" s="26"/>
      <c r="C14" s="27"/>
      <c r="D14" s="27"/>
      <c r="E14" s="38"/>
      <c r="F14" s="38"/>
      <c r="G14" s="38"/>
      <c r="H14" s="38"/>
      <c r="I14" s="28"/>
      <c r="J14" s="32"/>
      <c r="K14" s="808" t="s">
        <v>54</v>
      </c>
      <c r="L14" s="251"/>
      <c r="M14" s="68"/>
      <c r="N14" s="68"/>
      <c r="O14" s="67"/>
      <c r="P14" s="67"/>
      <c r="Q14" s="14"/>
      <c r="R14" s="410"/>
      <c r="S14" s="25"/>
      <c r="U14" s="808" t="s">
        <v>54</v>
      </c>
      <c r="V14" s="79"/>
      <c r="W14" s="68"/>
      <c r="X14" s="68"/>
      <c r="Y14" s="67"/>
      <c r="Z14" s="67"/>
      <c r="AA14" s="14"/>
      <c r="AB14" s="14"/>
      <c r="AC14" s="25"/>
      <c r="AE14" s="808" t="s">
        <v>54</v>
      </c>
      <c r="AF14" s="23"/>
      <c r="AG14" s="24"/>
      <c r="AH14" s="24"/>
      <c r="AI14" s="14"/>
      <c r="AJ14" s="14"/>
      <c r="AK14" s="14"/>
      <c r="AL14" s="14"/>
      <c r="AM14" s="25"/>
      <c r="AO14" s="808" t="s">
        <v>54</v>
      </c>
      <c r="AP14" s="79"/>
      <c r="AQ14" s="68"/>
      <c r="AR14" s="68"/>
      <c r="AS14" s="67"/>
      <c r="AT14" s="67"/>
      <c r="AU14" s="14"/>
      <c r="AV14" s="410"/>
      <c r="AW14" s="25"/>
    </row>
    <row r="15" spans="1:49" ht="20.25" customHeight="1">
      <c r="A15" s="809"/>
      <c r="B15" s="23"/>
      <c r="C15" s="24"/>
      <c r="D15" s="98"/>
      <c r="E15" s="14"/>
      <c r="F15" s="14"/>
      <c r="G15" s="14"/>
      <c r="H15" s="14"/>
      <c r="I15" s="25"/>
      <c r="J15" s="32"/>
      <c r="K15" s="809"/>
      <c r="L15" s="251"/>
      <c r="M15" s="24"/>
      <c r="N15" s="24"/>
      <c r="O15" s="14"/>
      <c r="P15" s="14"/>
      <c r="Q15" s="14"/>
      <c r="R15" s="410"/>
      <c r="S15" s="25"/>
      <c r="U15" s="809"/>
      <c r="V15" s="23"/>
      <c r="W15" s="24"/>
      <c r="X15" s="24"/>
      <c r="Y15" s="14"/>
      <c r="Z15" s="14"/>
      <c r="AA15" s="14"/>
      <c r="AB15" s="14"/>
      <c r="AC15" s="25"/>
      <c r="AE15" s="809"/>
      <c r="AF15" s="79"/>
      <c r="AG15" s="68"/>
      <c r="AH15" s="68"/>
      <c r="AI15" s="67"/>
      <c r="AJ15" s="67"/>
      <c r="AK15" s="14"/>
      <c r="AL15" s="14"/>
      <c r="AM15" s="25"/>
      <c r="AO15" s="809"/>
      <c r="AP15" s="23"/>
      <c r="AQ15" s="24"/>
      <c r="AR15" s="24"/>
      <c r="AS15" s="14"/>
      <c r="AT15" s="14"/>
      <c r="AU15" s="14"/>
      <c r="AV15" s="410"/>
      <c r="AW15" s="25"/>
    </row>
    <row r="16" spans="1:49" ht="20.25" customHeight="1">
      <c r="A16" s="809"/>
      <c r="B16" s="23"/>
      <c r="C16" s="24"/>
      <c r="D16" s="24"/>
      <c r="E16" s="14"/>
      <c r="F16" s="14"/>
      <c r="G16" s="14"/>
      <c r="H16" s="14"/>
      <c r="I16" s="25"/>
      <c r="J16" s="32"/>
      <c r="K16" s="809"/>
      <c r="L16" s="23"/>
      <c r="M16" s="24"/>
      <c r="N16" s="24"/>
      <c r="O16" s="14"/>
      <c r="P16" s="14"/>
      <c r="Q16" s="14"/>
      <c r="R16" s="14"/>
      <c r="S16" s="25"/>
      <c r="U16" s="809"/>
      <c r="V16" s="23"/>
      <c r="W16" s="24"/>
      <c r="X16" s="24"/>
      <c r="Y16" s="14"/>
      <c r="Z16" s="14"/>
      <c r="AA16" s="14"/>
      <c r="AB16" s="14"/>
      <c r="AC16" s="25"/>
      <c r="AE16" s="809"/>
      <c r="AF16" s="23"/>
      <c r="AG16" s="24"/>
      <c r="AH16" s="24"/>
      <c r="AI16" s="14"/>
      <c r="AJ16" s="14"/>
      <c r="AK16" s="14"/>
      <c r="AL16" s="14"/>
      <c r="AM16" s="25"/>
      <c r="AO16" s="809"/>
      <c r="AP16" s="23"/>
      <c r="AQ16" s="24"/>
      <c r="AR16" s="24"/>
      <c r="AS16" s="14"/>
      <c r="AT16" s="14"/>
      <c r="AU16" s="14"/>
      <c r="AV16" s="14"/>
      <c r="AW16" s="25"/>
    </row>
    <row r="17" spans="1:49" ht="20.25" customHeight="1" thickBot="1">
      <c r="A17" s="809"/>
      <c r="B17" s="26"/>
      <c r="C17" s="27"/>
      <c r="D17" s="27"/>
      <c r="E17" s="38"/>
      <c r="F17" s="38"/>
      <c r="G17" s="38"/>
      <c r="H17" s="38"/>
      <c r="I17" s="28"/>
      <c r="J17" s="32"/>
      <c r="K17" s="809"/>
      <c r="L17" s="26"/>
      <c r="M17" s="27"/>
      <c r="N17" s="27"/>
      <c r="O17" s="38"/>
      <c r="P17" s="38"/>
      <c r="Q17" s="38"/>
      <c r="R17" s="38"/>
      <c r="S17" s="28"/>
      <c r="U17" s="809"/>
      <c r="V17" s="26"/>
      <c r="W17" s="27"/>
      <c r="X17" s="27"/>
      <c r="Y17" s="38"/>
      <c r="Z17" s="38"/>
      <c r="AA17" s="38"/>
      <c r="AB17" s="38"/>
      <c r="AC17" s="28"/>
      <c r="AE17" s="809"/>
      <c r="AF17" s="26"/>
      <c r="AG17" s="27"/>
      <c r="AH17" s="27"/>
      <c r="AI17" s="38"/>
      <c r="AJ17" s="38"/>
      <c r="AK17" s="38"/>
      <c r="AL17" s="38"/>
      <c r="AM17" s="28"/>
      <c r="AO17" s="809"/>
      <c r="AP17" s="26"/>
      <c r="AQ17" s="27"/>
      <c r="AR17" s="27"/>
      <c r="AS17" s="38"/>
      <c r="AT17" s="38"/>
      <c r="AU17" s="38"/>
      <c r="AV17" s="38"/>
      <c r="AW17" s="28"/>
    </row>
    <row r="18" spans="1:49" ht="20.25" customHeight="1" thickBot="1">
      <c r="A18" s="160"/>
      <c r="B18" s="157" t="s">
        <v>342</v>
      </c>
      <c r="C18" s="141"/>
      <c r="D18" s="157"/>
      <c r="E18" s="162" t="s">
        <v>110</v>
      </c>
      <c r="F18" s="162"/>
      <c r="G18" s="157" t="s">
        <v>109</v>
      </c>
      <c r="H18" s="141"/>
      <c r="I18" s="142"/>
      <c r="J18" s="130"/>
      <c r="K18" s="160"/>
      <c r="L18" s="157" t="s">
        <v>221</v>
      </c>
      <c r="M18" s="141"/>
      <c r="N18" s="157"/>
      <c r="O18" s="162" t="s">
        <v>110</v>
      </c>
      <c r="P18" s="162"/>
      <c r="Q18" s="157" t="s">
        <v>109</v>
      </c>
      <c r="R18" s="141"/>
      <c r="S18" s="142"/>
      <c r="U18" s="160"/>
      <c r="V18" s="157" t="s">
        <v>173</v>
      </c>
      <c r="W18" s="141"/>
      <c r="X18" s="157"/>
      <c r="Y18" s="162" t="s">
        <v>110</v>
      </c>
      <c r="Z18" s="162"/>
      <c r="AA18" s="157" t="s">
        <v>109</v>
      </c>
      <c r="AB18" s="141"/>
      <c r="AC18" s="142"/>
      <c r="AE18" s="160"/>
      <c r="AF18" s="157" t="s">
        <v>141</v>
      </c>
      <c r="AG18" s="141"/>
      <c r="AH18" s="157"/>
      <c r="AI18" s="162" t="s">
        <v>110</v>
      </c>
      <c r="AJ18" s="162"/>
      <c r="AK18" s="157" t="s">
        <v>109</v>
      </c>
      <c r="AL18" s="141"/>
      <c r="AM18" s="142"/>
      <c r="AO18" s="160"/>
      <c r="AP18" s="157" t="s">
        <v>149</v>
      </c>
      <c r="AQ18" s="141"/>
      <c r="AR18" s="157"/>
      <c r="AS18" s="162" t="s">
        <v>110</v>
      </c>
      <c r="AT18" s="162"/>
      <c r="AU18" s="157" t="s">
        <v>109</v>
      </c>
      <c r="AV18" s="141"/>
      <c r="AW18" s="142"/>
    </row>
    <row r="19" spans="1:49" ht="20.25" customHeight="1">
      <c r="A19" s="35" t="s">
        <v>51</v>
      </c>
      <c r="B19" s="94"/>
      <c r="C19" s="95"/>
      <c r="D19" s="95"/>
      <c r="E19" s="77"/>
      <c r="F19" s="77"/>
      <c r="G19" s="13"/>
      <c r="H19" s="409"/>
      <c r="I19" s="22"/>
      <c r="J19" s="32"/>
      <c r="K19" s="35" t="s">
        <v>51</v>
      </c>
      <c r="L19" s="94"/>
      <c r="M19" s="95"/>
      <c r="N19" s="95"/>
      <c r="O19" s="77"/>
      <c r="P19" s="77"/>
      <c r="Q19" s="13"/>
      <c r="R19" s="409"/>
      <c r="S19" s="22"/>
      <c r="U19" s="35" t="s">
        <v>51</v>
      </c>
      <c r="V19" s="94"/>
      <c r="W19" s="95"/>
      <c r="X19" s="95"/>
      <c r="Y19" s="77"/>
      <c r="Z19" s="77"/>
      <c r="AA19" s="13"/>
      <c r="AB19" s="409"/>
      <c r="AC19" s="22"/>
      <c r="AE19" s="35" t="s">
        <v>51</v>
      </c>
      <c r="AF19" s="94"/>
      <c r="AG19" s="95"/>
      <c r="AH19" s="95"/>
      <c r="AI19" s="77"/>
      <c r="AJ19" s="77"/>
      <c r="AK19" s="13"/>
      <c r="AL19" s="409"/>
      <c r="AM19" s="22"/>
      <c r="AO19" s="35" t="s">
        <v>51</v>
      </c>
      <c r="AP19" s="94"/>
      <c r="AQ19" s="95"/>
      <c r="AR19" s="95"/>
      <c r="AS19" s="77"/>
      <c r="AT19" s="77"/>
      <c r="AU19" s="13"/>
      <c r="AV19" s="409"/>
      <c r="AW19" s="22"/>
    </row>
    <row r="20" spans="1:49" ht="20.25" customHeight="1">
      <c r="A20" s="36" t="s">
        <v>52</v>
      </c>
      <c r="B20" s="23"/>
      <c r="C20" s="24"/>
      <c r="D20" s="24"/>
      <c r="E20" s="14"/>
      <c r="F20" s="14"/>
      <c r="G20" s="14"/>
      <c r="H20" s="410"/>
      <c r="I20" s="25"/>
      <c r="J20" s="32"/>
      <c r="K20" s="36" t="s">
        <v>52</v>
      </c>
      <c r="L20" s="23"/>
      <c r="M20" s="24"/>
      <c r="N20" s="24"/>
      <c r="O20" s="14"/>
      <c r="P20" s="14"/>
      <c r="Q20" s="14"/>
      <c r="R20" s="410"/>
      <c r="S20" s="25"/>
      <c r="U20" s="36" t="s">
        <v>52</v>
      </c>
      <c r="V20" s="23"/>
      <c r="W20" s="24"/>
      <c r="X20" s="24"/>
      <c r="Y20" s="14"/>
      <c r="Z20" s="14"/>
      <c r="AA20" s="14"/>
      <c r="AB20" s="410"/>
      <c r="AC20" s="25"/>
      <c r="AE20" s="36" t="s">
        <v>52</v>
      </c>
      <c r="AF20" s="23"/>
      <c r="AG20" s="24"/>
      <c r="AH20" s="24"/>
      <c r="AI20" s="14"/>
      <c r="AJ20" s="14"/>
      <c r="AK20" s="14"/>
      <c r="AL20" s="410"/>
      <c r="AM20" s="25"/>
      <c r="AO20" s="36" t="s">
        <v>52</v>
      </c>
      <c r="AP20" s="23"/>
      <c r="AQ20" s="24"/>
      <c r="AR20" s="24"/>
      <c r="AS20" s="14"/>
      <c r="AT20" s="14"/>
      <c r="AU20" s="14"/>
      <c r="AV20" s="410"/>
      <c r="AW20" s="25"/>
    </row>
    <row r="21" spans="1:49" ht="20.25" customHeight="1">
      <c r="A21" s="36" t="s">
        <v>53</v>
      </c>
      <c r="B21" s="23"/>
      <c r="C21" s="24"/>
      <c r="D21" s="24"/>
      <c r="E21" s="14"/>
      <c r="F21" s="14"/>
      <c r="G21" s="14"/>
      <c r="H21" s="410"/>
      <c r="I21" s="25"/>
      <c r="J21" s="32"/>
      <c r="K21" s="36" t="s">
        <v>53</v>
      </c>
      <c r="L21" s="23"/>
      <c r="M21" s="24"/>
      <c r="N21" s="24"/>
      <c r="O21" s="14"/>
      <c r="P21" s="14"/>
      <c r="Q21" s="14"/>
      <c r="R21" s="410"/>
      <c r="S21" s="25"/>
      <c r="U21" s="36" t="s">
        <v>53</v>
      </c>
      <c r="V21" s="23"/>
      <c r="W21" s="24"/>
      <c r="X21" s="24"/>
      <c r="Y21" s="14"/>
      <c r="Z21" s="14"/>
      <c r="AA21" s="14"/>
      <c r="AB21" s="410"/>
      <c r="AC21" s="25"/>
      <c r="AE21" s="36" t="s">
        <v>53</v>
      </c>
      <c r="AF21" s="23"/>
      <c r="AG21" s="24"/>
      <c r="AH21" s="24"/>
      <c r="AI21" s="14"/>
      <c r="AJ21" s="14"/>
      <c r="AK21" s="14"/>
      <c r="AL21" s="410"/>
      <c r="AM21" s="25"/>
      <c r="AO21" s="36" t="s">
        <v>53</v>
      </c>
      <c r="AP21" s="23"/>
      <c r="AQ21" s="24"/>
      <c r="AR21" s="24"/>
      <c r="AS21" s="14"/>
      <c r="AT21" s="14"/>
      <c r="AU21" s="14"/>
      <c r="AV21" s="410"/>
      <c r="AW21" s="25"/>
    </row>
    <row r="22" spans="1:49" ht="20.25" customHeight="1">
      <c r="A22" s="37" t="s">
        <v>53</v>
      </c>
      <c r="B22" s="23"/>
      <c r="C22" s="24"/>
      <c r="D22" s="24"/>
      <c r="E22" s="14"/>
      <c r="F22" s="14"/>
      <c r="G22" s="14"/>
      <c r="H22" s="14"/>
      <c r="I22" s="25"/>
      <c r="J22" s="32"/>
      <c r="K22" s="37" t="s">
        <v>53</v>
      </c>
      <c r="L22" s="79"/>
      <c r="M22" s="68"/>
      <c r="N22" s="68"/>
      <c r="O22" s="14"/>
      <c r="P22" s="14"/>
      <c r="Q22" s="14"/>
      <c r="R22" s="410"/>
      <c r="S22" s="25"/>
      <c r="U22" s="37" t="s">
        <v>53</v>
      </c>
      <c r="V22" s="23"/>
      <c r="W22" s="24"/>
      <c r="X22" s="24"/>
      <c r="Y22" s="14"/>
      <c r="Z22" s="14"/>
      <c r="AA22" s="14"/>
      <c r="AB22" s="14"/>
      <c r="AC22" s="25"/>
      <c r="AE22" s="37" t="s">
        <v>53</v>
      </c>
      <c r="AF22" s="23"/>
      <c r="AG22" s="24"/>
      <c r="AH22" s="24"/>
      <c r="AI22" s="14"/>
      <c r="AJ22" s="14"/>
      <c r="AK22" s="14"/>
      <c r="AL22" s="14"/>
      <c r="AM22" s="25"/>
      <c r="AO22" s="37" t="s">
        <v>53</v>
      </c>
      <c r="AP22" s="23"/>
      <c r="AQ22" s="24"/>
      <c r="AR22" s="24"/>
      <c r="AS22" s="14"/>
      <c r="AT22" s="14"/>
      <c r="AU22" s="14"/>
      <c r="AV22" s="410"/>
      <c r="AW22" s="25"/>
    </row>
    <row r="23" spans="1:49" ht="20.25" customHeight="1">
      <c r="A23" s="808" t="s">
        <v>54</v>
      </c>
      <c r="B23" s="79"/>
      <c r="C23" s="68"/>
      <c r="D23" s="68"/>
      <c r="E23" s="67"/>
      <c r="F23" s="67"/>
      <c r="G23" s="14"/>
      <c r="H23" s="14"/>
      <c r="I23" s="25"/>
      <c r="J23" s="32"/>
      <c r="K23" s="808" t="s">
        <v>54</v>
      </c>
      <c r="L23" s="440"/>
      <c r="M23" s="68"/>
      <c r="N23" s="68"/>
      <c r="O23" s="67"/>
      <c r="P23" s="67"/>
      <c r="Q23" s="14"/>
      <c r="R23" s="410"/>
      <c r="S23" s="25"/>
      <c r="U23" s="808" t="s">
        <v>54</v>
      </c>
      <c r="V23" s="440"/>
      <c r="W23" s="68"/>
      <c r="X23" s="68"/>
      <c r="Y23" s="67"/>
      <c r="Z23" s="67"/>
      <c r="AA23" s="14"/>
      <c r="AB23" s="14"/>
      <c r="AC23" s="25"/>
      <c r="AE23" s="808" t="s">
        <v>54</v>
      </c>
      <c r="AF23" s="79"/>
      <c r="AG23" s="68"/>
      <c r="AH23" s="68"/>
      <c r="AI23" s="67"/>
      <c r="AJ23" s="67"/>
      <c r="AK23" s="14"/>
      <c r="AL23" s="14"/>
      <c r="AM23" s="25"/>
      <c r="AO23" s="808" t="s">
        <v>54</v>
      </c>
      <c r="AP23" s="79"/>
      <c r="AQ23" s="68"/>
      <c r="AR23" s="68"/>
      <c r="AS23" s="67"/>
      <c r="AT23" s="67"/>
      <c r="AU23" s="14"/>
      <c r="AV23" s="410"/>
      <c r="AW23" s="25"/>
    </row>
    <row r="24" spans="1:49" ht="20.25" customHeight="1">
      <c r="A24" s="809"/>
      <c r="B24" s="79"/>
      <c r="C24" s="67"/>
      <c r="D24" s="136"/>
      <c r="E24" s="67"/>
      <c r="F24" s="67"/>
      <c r="G24" s="14"/>
      <c r="H24" s="14"/>
      <c r="I24" s="25"/>
      <c r="J24" s="32"/>
      <c r="K24" s="809"/>
      <c r="L24" s="79"/>
      <c r="M24" s="67"/>
      <c r="N24" s="68"/>
      <c r="O24" s="67"/>
      <c r="P24" s="67"/>
      <c r="Q24" s="14"/>
      <c r="R24" s="410"/>
      <c r="S24" s="25"/>
      <c r="U24" s="809"/>
      <c r="V24" s="79"/>
      <c r="W24" s="67"/>
      <c r="X24" s="68"/>
      <c r="Y24" s="67"/>
      <c r="Z24" s="67"/>
      <c r="AA24" s="14"/>
      <c r="AB24" s="14"/>
      <c r="AC24" s="25"/>
      <c r="AE24" s="809"/>
      <c r="AF24" s="79"/>
      <c r="AG24" s="67"/>
      <c r="AH24" s="68"/>
      <c r="AI24" s="67"/>
      <c r="AJ24" s="67"/>
      <c r="AK24" s="14"/>
      <c r="AL24" s="14"/>
      <c r="AM24" s="25"/>
      <c r="AO24" s="809"/>
      <c r="AP24" s="79"/>
      <c r="AQ24" s="67"/>
      <c r="AR24" s="68"/>
      <c r="AS24" s="67"/>
      <c r="AT24" s="67"/>
      <c r="AU24" s="14"/>
      <c r="AV24" s="410"/>
      <c r="AW24" s="25"/>
    </row>
    <row r="25" spans="1:49" ht="20.25" customHeight="1">
      <c r="A25" s="809"/>
      <c r="B25" s="132"/>
      <c r="C25" s="24"/>
      <c r="D25" s="24"/>
      <c r="E25" s="321"/>
      <c r="F25" s="321"/>
      <c r="G25" s="14"/>
      <c r="H25" s="14"/>
      <c r="I25" s="25"/>
      <c r="J25" s="32"/>
      <c r="K25" s="809"/>
      <c r="L25" s="132"/>
      <c r="M25" s="24"/>
      <c r="N25" s="133"/>
      <c r="O25" s="321"/>
      <c r="P25" s="321"/>
      <c r="Q25" s="14"/>
      <c r="R25" s="14"/>
      <c r="S25" s="25"/>
      <c r="U25" s="809"/>
      <c r="V25" s="132"/>
      <c r="W25" s="24"/>
      <c r="X25" s="133"/>
      <c r="Y25" s="321"/>
      <c r="Z25" s="321"/>
      <c r="AA25" s="14"/>
      <c r="AB25" s="14"/>
      <c r="AC25" s="25"/>
      <c r="AE25" s="809"/>
      <c r="AF25" s="132"/>
      <c r="AG25" s="24"/>
      <c r="AH25" s="133"/>
      <c r="AI25" s="321"/>
      <c r="AJ25" s="321"/>
      <c r="AK25" s="14"/>
      <c r="AL25" s="14"/>
      <c r="AM25" s="25"/>
      <c r="AO25" s="809"/>
      <c r="AP25" s="132"/>
      <c r="AQ25" s="24"/>
      <c r="AR25" s="133"/>
      <c r="AS25" s="321"/>
      <c r="AT25" s="321"/>
      <c r="AU25" s="14"/>
      <c r="AV25" s="410"/>
      <c r="AW25" s="25"/>
    </row>
    <row r="26" spans="1:49" ht="20.25" customHeight="1" thickBot="1">
      <c r="A26" s="809"/>
      <c r="B26" s="134"/>
      <c r="C26" s="135"/>
      <c r="D26" s="135"/>
      <c r="E26" s="322"/>
      <c r="F26" s="322"/>
      <c r="G26" s="38"/>
      <c r="H26" s="38"/>
      <c r="I26" s="28"/>
      <c r="J26" s="32"/>
      <c r="K26" s="809"/>
      <c r="L26" s="134"/>
      <c r="M26" s="135"/>
      <c r="N26" s="135"/>
      <c r="O26" s="322"/>
      <c r="P26" s="322"/>
      <c r="Q26" s="38"/>
      <c r="R26" s="38"/>
      <c r="S26" s="28"/>
      <c r="U26" s="809"/>
      <c r="V26" s="134"/>
      <c r="W26" s="135"/>
      <c r="X26" s="135"/>
      <c r="Y26" s="322"/>
      <c r="Z26" s="322"/>
      <c r="AA26" s="38"/>
      <c r="AB26" s="38"/>
      <c r="AC26" s="28"/>
      <c r="AE26" s="809"/>
      <c r="AF26" s="134"/>
      <c r="AG26" s="135"/>
      <c r="AH26" s="135"/>
      <c r="AI26" s="322"/>
      <c r="AJ26" s="322"/>
      <c r="AK26" s="38"/>
      <c r="AL26" s="38"/>
      <c r="AM26" s="28"/>
      <c r="AO26" s="809"/>
      <c r="AP26" s="134"/>
      <c r="AQ26" s="135"/>
      <c r="AR26" s="135"/>
      <c r="AS26" s="322"/>
      <c r="AT26" s="322"/>
      <c r="AU26" s="38"/>
      <c r="AV26" s="38"/>
      <c r="AW26" s="28"/>
    </row>
    <row r="27" spans="1:49" ht="20.25" customHeight="1" thickBot="1">
      <c r="A27" s="160"/>
      <c r="B27" s="157" t="s">
        <v>343</v>
      </c>
      <c r="C27" s="141"/>
      <c r="D27" s="157"/>
      <c r="E27" s="162" t="s">
        <v>110</v>
      </c>
      <c r="F27" s="162"/>
      <c r="G27" s="157" t="s">
        <v>109</v>
      </c>
      <c r="H27" s="141"/>
      <c r="I27" s="142"/>
      <c r="J27" s="130"/>
      <c r="K27" s="160"/>
      <c r="L27" s="157" t="s">
        <v>173</v>
      </c>
      <c r="M27" s="141"/>
      <c r="N27" s="157"/>
      <c r="O27" s="162" t="s">
        <v>110</v>
      </c>
      <c r="P27" s="162"/>
      <c r="Q27" s="157" t="s">
        <v>109</v>
      </c>
      <c r="R27" s="141"/>
      <c r="S27" s="142"/>
      <c r="U27" s="160"/>
      <c r="V27" s="157" t="s">
        <v>345</v>
      </c>
      <c r="W27" s="141"/>
      <c r="X27" s="157"/>
      <c r="Y27" s="162" t="s">
        <v>110</v>
      </c>
      <c r="Z27" s="162"/>
      <c r="AA27" s="157" t="s">
        <v>109</v>
      </c>
      <c r="AB27" s="141"/>
      <c r="AC27" s="142"/>
      <c r="AE27" s="160"/>
      <c r="AF27" s="157" t="s">
        <v>224</v>
      </c>
      <c r="AG27" s="141"/>
      <c r="AH27" s="157"/>
      <c r="AI27" s="162" t="s">
        <v>110</v>
      </c>
      <c r="AJ27" s="430"/>
      <c r="AK27" s="157" t="s">
        <v>109</v>
      </c>
      <c r="AL27" s="141"/>
      <c r="AM27" s="142"/>
      <c r="AO27" s="160"/>
      <c r="AP27" s="157" t="s">
        <v>152</v>
      </c>
      <c r="AQ27" s="141"/>
      <c r="AR27" s="157"/>
      <c r="AS27" s="162" t="s">
        <v>110</v>
      </c>
      <c r="AT27" s="162"/>
      <c r="AU27" s="157" t="s">
        <v>109</v>
      </c>
      <c r="AV27" s="141"/>
      <c r="AW27" s="142"/>
    </row>
    <row r="28" spans="1:49" ht="20.25" customHeight="1">
      <c r="A28" s="35" t="s">
        <v>51</v>
      </c>
      <c r="B28" s="94"/>
      <c r="C28" s="95"/>
      <c r="D28" s="95"/>
      <c r="E28" s="77"/>
      <c r="F28" s="77"/>
      <c r="G28" s="13"/>
      <c r="H28" s="409"/>
      <c r="I28" s="22"/>
      <c r="J28" s="32"/>
      <c r="K28" s="35" t="s">
        <v>51</v>
      </c>
      <c r="L28" s="94"/>
      <c r="M28" s="95"/>
      <c r="N28" s="95"/>
      <c r="O28" s="77"/>
      <c r="P28" s="77"/>
      <c r="Q28" s="13"/>
      <c r="R28" s="409"/>
      <c r="S28" s="22"/>
      <c r="U28" s="35" t="s">
        <v>51</v>
      </c>
      <c r="V28" s="94"/>
      <c r="W28" s="95"/>
      <c r="X28" s="95"/>
      <c r="Y28" s="77"/>
      <c r="Z28" s="77"/>
      <c r="AA28" s="13"/>
      <c r="AB28" s="409"/>
      <c r="AC28" s="22"/>
      <c r="AE28" s="35" t="s">
        <v>51</v>
      </c>
      <c r="AF28" s="94"/>
      <c r="AG28" s="95"/>
      <c r="AH28" s="95"/>
      <c r="AI28" s="77"/>
      <c r="AJ28" s="77"/>
      <c r="AK28" s="13"/>
      <c r="AL28" s="409"/>
      <c r="AM28" s="22"/>
      <c r="AO28" s="35" t="s">
        <v>51</v>
      </c>
      <c r="AP28" s="94"/>
      <c r="AQ28" s="95"/>
      <c r="AR28" s="95"/>
      <c r="AS28" s="77"/>
      <c r="AT28" s="77"/>
      <c r="AU28" s="13"/>
      <c r="AV28" s="13"/>
      <c r="AW28" s="22"/>
    </row>
    <row r="29" spans="1:49" ht="20.25" customHeight="1">
      <c r="A29" s="36" t="s">
        <v>52</v>
      </c>
      <c r="B29" s="23"/>
      <c r="C29" s="24"/>
      <c r="D29" s="24"/>
      <c r="E29" s="14"/>
      <c r="F29" s="14"/>
      <c r="G29" s="14"/>
      <c r="H29" s="410"/>
      <c r="I29" s="25"/>
      <c r="J29" s="32"/>
      <c r="K29" s="36" t="s">
        <v>52</v>
      </c>
      <c r="L29" s="23"/>
      <c r="M29" s="24"/>
      <c r="N29" s="24"/>
      <c r="O29" s="14"/>
      <c r="P29" s="14"/>
      <c r="Q29" s="14"/>
      <c r="R29" s="410"/>
      <c r="S29" s="25"/>
      <c r="U29" s="36" t="s">
        <v>52</v>
      </c>
      <c r="V29" s="23"/>
      <c r="W29" s="24"/>
      <c r="X29" s="24"/>
      <c r="Y29" s="14"/>
      <c r="Z29" s="14"/>
      <c r="AA29" s="14"/>
      <c r="AB29" s="410"/>
      <c r="AC29" s="25"/>
      <c r="AE29" s="36" t="s">
        <v>52</v>
      </c>
      <c r="AF29" s="23"/>
      <c r="AG29" s="24"/>
      <c r="AH29" s="24"/>
      <c r="AI29" s="14"/>
      <c r="AJ29" s="14"/>
      <c r="AK29" s="14"/>
      <c r="AL29" s="410"/>
      <c r="AM29" s="25"/>
      <c r="AO29" s="36" t="s">
        <v>52</v>
      </c>
      <c r="AP29" s="23"/>
      <c r="AQ29" s="24"/>
      <c r="AR29" s="24"/>
      <c r="AS29" s="14"/>
      <c r="AT29" s="14"/>
      <c r="AU29" s="14"/>
      <c r="AV29" s="14"/>
      <c r="AW29" s="25"/>
    </row>
    <row r="30" spans="1:49" ht="20.25" customHeight="1">
      <c r="A30" s="36" t="s">
        <v>53</v>
      </c>
      <c r="B30" s="23"/>
      <c r="C30" s="24"/>
      <c r="D30" s="24"/>
      <c r="E30" s="14"/>
      <c r="F30" s="14"/>
      <c r="G30" s="14"/>
      <c r="H30" s="410"/>
      <c r="I30" s="25"/>
      <c r="J30" s="32"/>
      <c r="K30" s="36" t="s">
        <v>53</v>
      </c>
      <c r="L30" s="23"/>
      <c r="M30" s="24"/>
      <c r="N30" s="24"/>
      <c r="O30" s="14"/>
      <c r="P30" s="14"/>
      <c r="Q30" s="14"/>
      <c r="R30" s="410"/>
      <c r="S30" s="25"/>
      <c r="U30" s="36" t="s">
        <v>53</v>
      </c>
      <c r="V30" s="23"/>
      <c r="W30" s="24"/>
      <c r="X30" s="24"/>
      <c r="Y30" s="14"/>
      <c r="Z30" s="14"/>
      <c r="AA30" s="14"/>
      <c r="AB30" s="410"/>
      <c r="AC30" s="25"/>
      <c r="AE30" s="36" t="s">
        <v>53</v>
      </c>
      <c r="AF30" s="23"/>
      <c r="AG30" s="24"/>
      <c r="AH30" s="24"/>
      <c r="AI30" s="14"/>
      <c r="AJ30" s="14"/>
      <c r="AK30" s="14"/>
      <c r="AL30" s="410"/>
      <c r="AM30" s="25"/>
      <c r="AO30" s="36" t="s">
        <v>53</v>
      </c>
      <c r="AP30" s="23"/>
      <c r="AQ30" s="24"/>
      <c r="AR30" s="24"/>
      <c r="AS30" s="14"/>
      <c r="AT30" s="14"/>
      <c r="AU30" s="14"/>
      <c r="AV30" s="14"/>
      <c r="AW30" s="25"/>
    </row>
    <row r="31" spans="1:49" ht="20.25" customHeight="1">
      <c r="A31" s="37" t="s">
        <v>53</v>
      </c>
      <c r="B31" s="79"/>
      <c r="C31" s="68"/>
      <c r="D31" s="749"/>
      <c r="E31" s="67"/>
      <c r="F31" s="67"/>
      <c r="G31" s="14"/>
      <c r="H31" s="14"/>
      <c r="I31" s="25"/>
      <c r="J31" s="32"/>
      <c r="K31" s="37" t="s">
        <v>78</v>
      </c>
      <c r="L31" s="23"/>
      <c r="M31" s="24"/>
      <c r="N31" s="24"/>
      <c r="O31" s="67"/>
      <c r="P31" s="67"/>
      <c r="Q31" s="14"/>
      <c r="R31" s="14"/>
      <c r="S31" s="25"/>
      <c r="U31" s="37" t="s">
        <v>53</v>
      </c>
      <c r="V31" s="79"/>
      <c r="W31" s="68"/>
      <c r="X31" s="68"/>
      <c r="Y31" s="67"/>
      <c r="Z31" s="67"/>
      <c r="AA31" s="14"/>
      <c r="AB31" s="14"/>
      <c r="AC31" s="25"/>
      <c r="AE31" s="37" t="s">
        <v>53</v>
      </c>
      <c r="AF31" s="23"/>
      <c r="AG31" s="24"/>
      <c r="AH31" s="24"/>
      <c r="AI31" s="67"/>
      <c r="AJ31" s="67"/>
      <c r="AK31" s="14"/>
      <c r="AL31" s="14"/>
      <c r="AM31" s="25"/>
      <c r="AO31" s="37" t="s">
        <v>53</v>
      </c>
      <c r="AP31" s="79"/>
      <c r="AQ31" s="68"/>
      <c r="AR31" s="68"/>
      <c r="AS31" s="67"/>
      <c r="AT31" s="67"/>
      <c r="AU31" s="14"/>
      <c r="AV31" s="14"/>
      <c r="AW31" s="25"/>
    </row>
    <row r="32" spans="1:49" ht="20.25" customHeight="1">
      <c r="A32" s="808" t="s">
        <v>54</v>
      </c>
      <c r="B32" s="79"/>
      <c r="C32" s="68"/>
      <c r="D32" s="68"/>
      <c r="E32" s="67"/>
      <c r="F32" s="67"/>
      <c r="G32" s="14"/>
      <c r="H32" s="14"/>
      <c r="I32" s="25"/>
      <c r="J32" s="44"/>
      <c r="K32" s="808" t="s">
        <v>54</v>
      </c>
      <c r="L32" s="440"/>
      <c r="M32" s="68"/>
      <c r="N32" s="68"/>
      <c r="O32" s="67"/>
      <c r="P32" s="67"/>
      <c r="Q32" s="14"/>
      <c r="R32" s="14"/>
      <c r="S32" s="25"/>
      <c r="U32" s="808" t="s">
        <v>54</v>
      </c>
      <c r="V32" s="79"/>
      <c r="W32" s="68"/>
      <c r="X32" s="68"/>
      <c r="Y32" s="67"/>
      <c r="Z32" s="67"/>
      <c r="AA32" s="14"/>
      <c r="AB32" s="14"/>
      <c r="AC32" s="25"/>
      <c r="AE32" s="808" t="s">
        <v>54</v>
      </c>
      <c r="AF32" s="79"/>
      <c r="AG32" s="68"/>
      <c r="AH32" s="68"/>
      <c r="AI32" s="67"/>
      <c r="AJ32" s="67"/>
      <c r="AK32" s="14"/>
      <c r="AL32" s="14"/>
      <c r="AM32" s="25"/>
      <c r="AO32" s="808" t="s">
        <v>54</v>
      </c>
      <c r="AP32" s="79"/>
      <c r="AQ32" s="68"/>
      <c r="AR32" s="68"/>
      <c r="AS32" s="67"/>
      <c r="AT32" s="67"/>
      <c r="AU32" s="14"/>
      <c r="AV32" s="14"/>
      <c r="AW32" s="25"/>
    </row>
    <row r="33" spans="1:49" ht="20.25" customHeight="1">
      <c r="A33" s="809"/>
      <c r="B33" s="79"/>
      <c r="C33" s="68"/>
      <c r="D33" s="68"/>
      <c r="E33" s="67"/>
      <c r="F33" s="67"/>
      <c r="G33" s="14"/>
      <c r="H33" s="14"/>
      <c r="I33" s="25"/>
      <c r="J33" s="44"/>
      <c r="K33" s="809"/>
      <c r="L33" s="132"/>
      <c r="M33" s="24"/>
      <c r="N33" s="133"/>
      <c r="O33" s="67"/>
      <c r="P33" s="67"/>
      <c r="Q33" s="14"/>
      <c r="R33" s="14"/>
      <c r="S33" s="25"/>
      <c r="U33" s="809"/>
      <c r="V33" s="79"/>
      <c r="W33" s="68"/>
      <c r="X33" s="68"/>
      <c r="Y33" s="67"/>
      <c r="Z33" s="67"/>
      <c r="AA33" s="14"/>
      <c r="AB33" s="14"/>
      <c r="AC33" s="25"/>
      <c r="AE33" s="809"/>
      <c r="AF33" s="79"/>
      <c r="AG33" s="68"/>
      <c r="AH33" s="68"/>
      <c r="AI33" s="67"/>
      <c r="AJ33" s="67"/>
      <c r="AK33" s="14"/>
      <c r="AL33" s="14"/>
      <c r="AM33" s="25"/>
      <c r="AO33" s="809"/>
      <c r="AP33" s="79"/>
      <c r="AQ33" s="68"/>
      <c r="AR33" s="68"/>
      <c r="AS33" s="67"/>
      <c r="AT33" s="67"/>
      <c r="AU33" s="14"/>
      <c r="AV33" s="14"/>
      <c r="AW33" s="25"/>
    </row>
    <row r="34" spans="1:49" ht="20.25" customHeight="1">
      <c r="A34" s="809"/>
      <c r="B34" s="68"/>
      <c r="C34" s="67"/>
      <c r="D34" s="68"/>
      <c r="E34" s="67"/>
      <c r="F34" s="67"/>
      <c r="G34" s="14"/>
      <c r="H34" s="14"/>
      <c r="I34" s="25"/>
      <c r="J34" s="44"/>
      <c r="K34" s="809"/>
      <c r="L34" s="132"/>
      <c r="M34" s="24"/>
      <c r="N34" s="133"/>
      <c r="O34" s="67"/>
      <c r="P34" s="67"/>
      <c r="Q34" s="14"/>
      <c r="R34" s="14"/>
      <c r="S34" s="25"/>
      <c r="U34" s="809"/>
      <c r="V34" s="68"/>
      <c r="W34" s="67"/>
      <c r="X34" s="68"/>
      <c r="Y34" s="67"/>
      <c r="Z34" s="67"/>
      <c r="AA34" s="14"/>
      <c r="AB34" s="14"/>
      <c r="AC34" s="25"/>
      <c r="AE34" s="809"/>
      <c r="AF34" s="68"/>
      <c r="AG34" s="67"/>
      <c r="AH34" s="68"/>
      <c r="AI34" s="67"/>
      <c r="AJ34" s="67"/>
      <c r="AK34" s="14"/>
      <c r="AL34" s="14"/>
      <c r="AM34" s="25"/>
      <c r="AO34" s="809"/>
      <c r="AP34" s="68"/>
      <c r="AQ34" s="67"/>
      <c r="AR34" s="68"/>
      <c r="AS34" s="67"/>
      <c r="AT34" s="67"/>
      <c r="AU34" s="14"/>
      <c r="AV34" s="14"/>
      <c r="AW34" s="25"/>
    </row>
    <row r="35" spans="1:49" ht="20.25" customHeight="1" thickBot="1">
      <c r="A35" s="810"/>
      <c r="B35" s="72"/>
      <c r="C35" s="73"/>
      <c r="D35" s="74"/>
      <c r="E35" s="73"/>
      <c r="F35" s="73"/>
      <c r="G35" s="15"/>
      <c r="H35" s="15"/>
      <c r="I35" s="31"/>
      <c r="J35" s="44"/>
      <c r="K35" s="810"/>
      <c r="L35" s="134"/>
      <c r="M35" s="135"/>
      <c r="N35" s="135"/>
      <c r="O35" s="322"/>
      <c r="P35" s="322"/>
      <c r="Q35" s="16"/>
      <c r="R35" s="16"/>
      <c r="S35" s="471"/>
      <c r="U35" s="817"/>
      <c r="V35" s="134"/>
      <c r="W35" s="322"/>
      <c r="X35" s="135"/>
      <c r="Y35" s="322"/>
      <c r="Z35" s="322"/>
      <c r="AA35" s="16"/>
      <c r="AB35" s="16"/>
      <c r="AC35" s="471"/>
      <c r="AE35" s="817"/>
      <c r="AF35" s="134"/>
      <c r="AG35" s="322"/>
      <c r="AH35" s="135"/>
      <c r="AI35" s="322"/>
      <c r="AJ35" s="322"/>
      <c r="AK35" s="16"/>
      <c r="AL35" s="16"/>
      <c r="AM35" s="471"/>
      <c r="AO35" s="817"/>
      <c r="AP35" s="134"/>
      <c r="AQ35" s="322"/>
      <c r="AR35" s="135"/>
      <c r="AS35" s="322"/>
      <c r="AT35" s="322"/>
      <c r="AU35" s="16"/>
      <c r="AV35" s="16"/>
      <c r="AW35" s="471"/>
    </row>
    <row r="36" spans="1:49" ht="19.5" customHeight="1" thickBot="1" thickTop="1">
      <c r="A36" s="161"/>
      <c r="B36" s="161"/>
      <c r="C36" s="130"/>
      <c r="D36" s="161"/>
      <c r="E36" s="100"/>
      <c r="F36" s="100"/>
      <c r="G36" s="161"/>
      <c r="H36" s="130"/>
      <c r="I36" s="130"/>
      <c r="K36" s="160"/>
      <c r="L36" s="157" t="s">
        <v>344</v>
      </c>
      <c r="M36" s="141"/>
      <c r="N36" s="157"/>
      <c r="O36" s="162" t="s">
        <v>110</v>
      </c>
      <c r="P36" s="162"/>
      <c r="Q36" s="157" t="s">
        <v>109</v>
      </c>
      <c r="R36" s="141"/>
      <c r="S36" s="142"/>
      <c r="U36" s="413"/>
      <c r="V36" s="414" t="s">
        <v>346</v>
      </c>
      <c r="W36" s="411"/>
      <c r="X36" s="414"/>
      <c r="Y36" s="416" t="s">
        <v>110</v>
      </c>
      <c r="Z36" s="416"/>
      <c r="AA36" s="414" t="s">
        <v>109</v>
      </c>
      <c r="AB36" s="411"/>
      <c r="AC36" s="412"/>
      <c r="AE36" s="413"/>
      <c r="AF36" s="414" t="s">
        <v>287</v>
      </c>
      <c r="AG36" s="411"/>
      <c r="AH36" s="414"/>
      <c r="AI36" s="416" t="s">
        <v>110</v>
      </c>
      <c r="AJ36" s="465"/>
      <c r="AK36" s="63" t="s">
        <v>109</v>
      </c>
      <c r="AL36" s="63"/>
      <c r="AM36" s="412"/>
      <c r="AO36" s="413"/>
      <c r="AP36" s="414" t="s">
        <v>150</v>
      </c>
      <c r="AQ36" s="411"/>
      <c r="AR36" s="414"/>
      <c r="AS36" s="416" t="s">
        <v>110</v>
      </c>
      <c r="AT36" s="416"/>
      <c r="AU36" s="414" t="s">
        <v>109</v>
      </c>
      <c r="AV36" s="411"/>
      <c r="AW36" s="412"/>
    </row>
    <row r="37" spans="1:49" ht="19.5" customHeight="1">
      <c r="A37" s="44"/>
      <c r="B37" s="32"/>
      <c r="C37" s="32"/>
      <c r="D37" s="32"/>
      <c r="E37" s="44"/>
      <c r="F37" s="44"/>
      <c r="G37" s="44"/>
      <c r="H37" s="44"/>
      <c r="I37" s="32"/>
      <c r="K37" s="35" t="s">
        <v>51</v>
      </c>
      <c r="L37" s="94"/>
      <c r="M37" s="95"/>
      <c r="N37" s="95"/>
      <c r="O37" s="77"/>
      <c r="P37" s="77"/>
      <c r="Q37" s="13"/>
      <c r="R37" s="409"/>
      <c r="S37" s="22"/>
      <c r="U37" s="35" t="s">
        <v>51</v>
      </c>
      <c r="V37" s="94"/>
      <c r="W37" s="95"/>
      <c r="X37" s="95"/>
      <c r="Y37" s="77"/>
      <c r="Z37" s="77"/>
      <c r="AA37" s="13"/>
      <c r="AB37" s="409"/>
      <c r="AC37" s="22"/>
      <c r="AE37" s="35" t="s">
        <v>51</v>
      </c>
      <c r="AF37" s="94"/>
      <c r="AG37" s="95"/>
      <c r="AH37" s="95"/>
      <c r="AI37" s="77"/>
      <c r="AJ37" s="77"/>
      <c r="AK37" s="77"/>
      <c r="AL37" s="436"/>
      <c r="AM37" s="22"/>
      <c r="AO37" s="35" t="s">
        <v>51</v>
      </c>
      <c r="AP37" s="94"/>
      <c r="AQ37" s="95"/>
      <c r="AR37" s="95"/>
      <c r="AS37" s="77"/>
      <c r="AT37" s="77"/>
      <c r="AU37" s="13"/>
      <c r="AV37" s="13"/>
      <c r="AW37" s="22"/>
    </row>
    <row r="38" spans="1:49" ht="19.5" customHeight="1">
      <c r="A38" s="44"/>
      <c r="B38" s="32"/>
      <c r="C38" s="32"/>
      <c r="D38" s="32"/>
      <c r="E38" s="44"/>
      <c r="F38" s="44"/>
      <c r="G38" s="44"/>
      <c r="H38" s="44"/>
      <c r="I38" s="32"/>
      <c r="K38" s="36" t="s">
        <v>52</v>
      </c>
      <c r="L38" s="23"/>
      <c r="M38" s="24"/>
      <c r="N38" s="24"/>
      <c r="O38" s="14"/>
      <c r="P38" s="14"/>
      <c r="Q38" s="14"/>
      <c r="R38" s="410"/>
      <c r="S38" s="25"/>
      <c r="U38" s="36" t="s">
        <v>52</v>
      </c>
      <c r="V38" s="23"/>
      <c r="W38" s="24"/>
      <c r="X38" s="24"/>
      <c r="Y38" s="14"/>
      <c r="Z38" s="14"/>
      <c r="AA38" s="14"/>
      <c r="AB38" s="410"/>
      <c r="AC38" s="25"/>
      <c r="AE38" s="36" t="s">
        <v>52</v>
      </c>
      <c r="AF38" s="23"/>
      <c r="AG38" s="24"/>
      <c r="AH38" s="24"/>
      <c r="AI38" s="14"/>
      <c r="AJ38" s="14"/>
      <c r="AK38" s="14"/>
      <c r="AL38" s="410"/>
      <c r="AM38" s="25"/>
      <c r="AO38" s="36" t="s">
        <v>52</v>
      </c>
      <c r="AP38" s="23"/>
      <c r="AQ38" s="24"/>
      <c r="AR38" s="24"/>
      <c r="AS38" s="14"/>
      <c r="AT38" s="14"/>
      <c r="AU38" s="14"/>
      <c r="AV38" s="14"/>
      <c r="AW38" s="25"/>
    </row>
    <row r="39" spans="1:49" ht="19.5" customHeight="1">
      <c r="A39" s="44"/>
      <c r="B39" s="32"/>
      <c r="C39" s="32"/>
      <c r="D39" s="32"/>
      <c r="E39" s="44"/>
      <c r="F39" s="44"/>
      <c r="G39" s="44"/>
      <c r="H39" s="44"/>
      <c r="I39" s="32"/>
      <c r="K39" s="36" t="s">
        <v>53</v>
      </c>
      <c r="L39" s="23"/>
      <c r="M39" s="24"/>
      <c r="N39" s="750"/>
      <c r="O39" s="14"/>
      <c r="P39" s="14"/>
      <c r="Q39" s="14"/>
      <c r="R39" s="410"/>
      <c r="S39" s="25"/>
      <c r="U39" s="36" t="s">
        <v>53</v>
      </c>
      <c r="V39" s="23"/>
      <c r="W39" s="24"/>
      <c r="X39" s="24"/>
      <c r="Y39" s="14"/>
      <c r="Z39" s="14"/>
      <c r="AA39" s="14"/>
      <c r="AB39" s="410"/>
      <c r="AC39" s="25"/>
      <c r="AE39" s="36" t="s">
        <v>53</v>
      </c>
      <c r="AF39" s="23"/>
      <c r="AG39" s="24"/>
      <c r="AH39" s="24"/>
      <c r="AI39" s="14"/>
      <c r="AJ39" s="14"/>
      <c r="AK39" s="14"/>
      <c r="AL39" s="410"/>
      <c r="AM39" s="25"/>
      <c r="AO39" s="36" t="s">
        <v>53</v>
      </c>
      <c r="AP39" s="23"/>
      <c r="AQ39" s="24"/>
      <c r="AR39" s="24"/>
      <c r="AS39" s="14"/>
      <c r="AT39" s="14"/>
      <c r="AU39" s="14"/>
      <c r="AV39" s="14"/>
      <c r="AW39" s="25"/>
    </row>
    <row r="40" spans="1:49" ht="19.5" customHeight="1">
      <c r="A40" s="44"/>
      <c r="B40" s="137"/>
      <c r="C40" s="137"/>
      <c r="D40" s="137"/>
      <c r="E40" s="200"/>
      <c r="F40" s="200"/>
      <c r="G40" s="44"/>
      <c r="H40" s="44"/>
      <c r="I40" s="32"/>
      <c r="K40" s="37" t="s">
        <v>53</v>
      </c>
      <c r="L40" s="23"/>
      <c r="M40" s="24"/>
      <c r="N40" s="24"/>
      <c r="O40" s="67"/>
      <c r="P40" s="67"/>
      <c r="Q40" s="14"/>
      <c r="R40" s="410"/>
      <c r="S40" s="25"/>
      <c r="U40" s="37" t="s">
        <v>53</v>
      </c>
      <c r="V40" s="79"/>
      <c r="W40" s="68"/>
      <c r="X40" s="749"/>
      <c r="Y40" s="67"/>
      <c r="Z40" s="67"/>
      <c r="AA40" s="14"/>
      <c r="AB40" s="14"/>
      <c r="AC40" s="25"/>
      <c r="AE40" s="37" t="s">
        <v>53</v>
      </c>
      <c r="AF40" s="79"/>
      <c r="AG40" s="68"/>
      <c r="AH40" s="68"/>
      <c r="AI40" s="67"/>
      <c r="AJ40" s="67"/>
      <c r="AK40" s="14"/>
      <c r="AL40" s="14"/>
      <c r="AM40" s="25"/>
      <c r="AO40" s="37" t="s">
        <v>53</v>
      </c>
      <c r="AP40" s="79"/>
      <c r="AQ40" s="68"/>
      <c r="AR40" s="68"/>
      <c r="AS40" s="67"/>
      <c r="AT40" s="67"/>
      <c r="AU40" s="14"/>
      <c r="AV40" s="14"/>
      <c r="AW40" s="25"/>
    </row>
    <row r="41" spans="1:49" ht="19.5" customHeight="1">
      <c r="A41" s="829"/>
      <c r="B41" s="137"/>
      <c r="C41" s="137"/>
      <c r="D41" s="137"/>
      <c r="E41" s="200"/>
      <c r="F41" s="200"/>
      <c r="G41" s="44"/>
      <c r="H41" s="44"/>
      <c r="I41" s="44"/>
      <c r="K41" s="808" t="s">
        <v>54</v>
      </c>
      <c r="L41" s="440"/>
      <c r="M41" s="68"/>
      <c r="N41" s="68"/>
      <c r="O41" s="67"/>
      <c r="P41" s="67"/>
      <c r="Q41" s="14"/>
      <c r="R41" s="410"/>
      <c r="S41" s="25"/>
      <c r="U41" s="808" t="s">
        <v>54</v>
      </c>
      <c r="V41" s="79"/>
      <c r="W41" s="68"/>
      <c r="X41" s="68"/>
      <c r="Y41" s="67"/>
      <c r="Z41" s="67"/>
      <c r="AA41" s="14"/>
      <c r="AB41" s="14"/>
      <c r="AC41" s="25"/>
      <c r="AE41" s="808" t="s">
        <v>54</v>
      </c>
      <c r="AF41" s="79"/>
      <c r="AG41" s="68"/>
      <c r="AH41" s="68"/>
      <c r="AI41" s="67"/>
      <c r="AJ41" s="67"/>
      <c r="AK41" s="14"/>
      <c r="AL41" s="14"/>
      <c r="AM41" s="25"/>
      <c r="AO41" s="808" t="s">
        <v>54</v>
      </c>
      <c r="AP41" s="79"/>
      <c r="AQ41" s="68"/>
      <c r="AR41" s="68"/>
      <c r="AS41" s="67"/>
      <c r="AT41" s="67"/>
      <c r="AU41" s="14"/>
      <c r="AV41" s="14"/>
      <c r="AW41" s="25"/>
    </row>
    <row r="42" spans="1:49" ht="19.5" customHeight="1">
      <c r="A42" s="829"/>
      <c r="B42" s="137"/>
      <c r="C42" s="137"/>
      <c r="D42" s="137"/>
      <c r="E42" s="200"/>
      <c r="F42" s="200"/>
      <c r="G42" s="44"/>
      <c r="H42" s="44"/>
      <c r="I42" s="44"/>
      <c r="K42" s="809"/>
      <c r="L42" s="79"/>
      <c r="M42" s="67"/>
      <c r="N42" s="68"/>
      <c r="O42" s="67"/>
      <c r="P42" s="67"/>
      <c r="Q42" s="14"/>
      <c r="R42" s="410"/>
      <c r="S42" s="25"/>
      <c r="U42" s="809"/>
      <c r="V42" s="79"/>
      <c r="W42" s="68"/>
      <c r="X42" s="68"/>
      <c r="Y42" s="67"/>
      <c r="Z42" s="67"/>
      <c r="AA42" s="14"/>
      <c r="AB42" s="14"/>
      <c r="AC42" s="25"/>
      <c r="AE42" s="809"/>
      <c r="AF42" s="79"/>
      <c r="AG42" s="68"/>
      <c r="AH42" s="68"/>
      <c r="AI42" s="67"/>
      <c r="AJ42" s="67"/>
      <c r="AK42" s="14"/>
      <c r="AL42" s="14"/>
      <c r="AM42" s="25"/>
      <c r="AO42" s="809"/>
      <c r="AP42" s="79"/>
      <c r="AQ42" s="68"/>
      <c r="AR42" s="68"/>
      <c r="AS42" s="67"/>
      <c r="AT42" s="67"/>
      <c r="AU42" s="14"/>
      <c r="AV42" s="14"/>
      <c r="AW42" s="25"/>
    </row>
    <row r="43" spans="1:49" ht="19.5" customHeight="1">
      <c r="A43" s="829"/>
      <c r="B43" s="137"/>
      <c r="C43" s="200"/>
      <c r="D43" s="137"/>
      <c r="E43" s="200"/>
      <c r="F43" s="200"/>
      <c r="G43" s="44"/>
      <c r="H43" s="44"/>
      <c r="I43" s="44"/>
      <c r="K43" s="809"/>
      <c r="L43" s="132"/>
      <c r="M43" s="24"/>
      <c r="N43" s="133"/>
      <c r="O43" s="67"/>
      <c r="P43" s="67"/>
      <c r="Q43" s="14"/>
      <c r="R43" s="14"/>
      <c r="S43" s="25"/>
      <c r="U43" s="809"/>
      <c r="V43" s="68"/>
      <c r="W43" s="67"/>
      <c r="X43" s="68"/>
      <c r="Y43" s="67"/>
      <c r="Z43" s="67"/>
      <c r="AA43" s="14"/>
      <c r="AB43" s="14"/>
      <c r="AC43" s="25"/>
      <c r="AE43" s="809"/>
      <c r="AF43" s="68"/>
      <c r="AG43" s="67"/>
      <c r="AH43" s="68"/>
      <c r="AI43" s="67"/>
      <c r="AJ43" s="67"/>
      <c r="AK43" s="14"/>
      <c r="AL43" s="14"/>
      <c r="AM43" s="25"/>
      <c r="AO43" s="809"/>
      <c r="AP43" s="68"/>
      <c r="AQ43" s="67"/>
      <c r="AR43" s="68"/>
      <c r="AS43" s="67"/>
      <c r="AT43" s="67"/>
      <c r="AU43" s="14"/>
      <c r="AV43" s="14"/>
      <c r="AW43" s="25"/>
    </row>
    <row r="44" spans="1:49" ht="19.5" customHeight="1" thickBot="1">
      <c r="A44" s="829"/>
      <c r="B44" s="137"/>
      <c r="C44" s="200"/>
      <c r="D44" s="137"/>
      <c r="E44" s="200"/>
      <c r="F44" s="200"/>
      <c r="G44" s="44"/>
      <c r="H44" s="44"/>
      <c r="I44" s="44"/>
      <c r="K44" s="810"/>
      <c r="L44" s="134"/>
      <c r="M44" s="135"/>
      <c r="N44" s="135"/>
      <c r="O44" s="322"/>
      <c r="P44" s="322"/>
      <c r="Q44" s="16"/>
      <c r="R44" s="16"/>
      <c r="S44" s="471"/>
      <c r="U44" s="817"/>
      <c r="V44" s="134"/>
      <c r="W44" s="322"/>
      <c r="X44" s="135"/>
      <c r="Y44" s="322"/>
      <c r="Z44" s="322"/>
      <c r="AA44" s="16"/>
      <c r="AB44" s="16"/>
      <c r="AC44" s="471"/>
      <c r="AE44" s="810"/>
      <c r="AF44" s="72"/>
      <c r="AG44" s="73"/>
      <c r="AH44" s="74"/>
      <c r="AI44" s="73"/>
      <c r="AJ44" s="73"/>
      <c r="AK44" s="15"/>
      <c r="AL44" s="15"/>
      <c r="AM44" s="31"/>
      <c r="AO44" s="810"/>
      <c r="AP44" s="72"/>
      <c r="AQ44" s="73"/>
      <c r="AR44" s="74"/>
      <c r="AS44" s="73"/>
      <c r="AT44" s="73"/>
      <c r="AU44" s="15"/>
      <c r="AV44" s="15"/>
      <c r="AW44" s="31"/>
    </row>
    <row r="45" spans="11:39" ht="19.5" customHeight="1" thickBot="1" thickTop="1">
      <c r="K45" s="160"/>
      <c r="L45" s="414" t="s">
        <v>286</v>
      </c>
      <c r="M45" s="411"/>
      <c r="N45" s="414"/>
      <c r="O45" s="416" t="s">
        <v>110</v>
      </c>
      <c r="P45" s="416"/>
      <c r="Q45" s="414" t="s">
        <v>109</v>
      </c>
      <c r="R45" s="411"/>
      <c r="S45" s="412"/>
      <c r="U45" s="413"/>
      <c r="V45" s="414" t="s">
        <v>349</v>
      </c>
      <c r="W45" s="411"/>
      <c r="X45" s="414"/>
      <c r="Y45" s="416" t="s">
        <v>110</v>
      </c>
      <c r="Z45" s="416"/>
      <c r="AA45" s="414" t="s">
        <v>109</v>
      </c>
      <c r="AB45" s="411"/>
      <c r="AC45" s="412"/>
      <c r="AE45" s="413"/>
      <c r="AF45" s="414" t="s">
        <v>288</v>
      </c>
      <c r="AG45" s="411"/>
      <c r="AH45" s="414"/>
      <c r="AI45" s="416" t="s">
        <v>110</v>
      </c>
      <c r="AJ45" s="416"/>
      <c r="AK45" s="414" t="s">
        <v>109</v>
      </c>
      <c r="AL45" s="411"/>
      <c r="AM45" s="412"/>
    </row>
    <row r="46" spans="11:39" ht="19.5" customHeight="1">
      <c r="K46" s="35" t="s">
        <v>51</v>
      </c>
      <c r="L46" s="94"/>
      <c r="M46" s="95"/>
      <c r="N46" s="95"/>
      <c r="O46" s="77"/>
      <c r="P46" s="77"/>
      <c r="Q46" s="13"/>
      <c r="R46" s="13"/>
      <c r="S46" s="22"/>
      <c r="U46" s="35" t="s">
        <v>51</v>
      </c>
      <c r="V46" s="94"/>
      <c r="W46" s="95"/>
      <c r="X46" s="95"/>
      <c r="Y46" s="77"/>
      <c r="Z46" s="77"/>
      <c r="AA46" s="13"/>
      <c r="AB46" s="409"/>
      <c r="AC46" s="22"/>
      <c r="AE46" s="35" t="s">
        <v>51</v>
      </c>
      <c r="AF46" s="94"/>
      <c r="AG46" s="95"/>
      <c r="AH46" s="95"/>
      <c r="AI46" s="77"/>
      <c r="AJ46" s="77"/>
      <c r="AK46" s="13"/>
      <c r="AL46" s="409"/>
      <c r="AM46" s="22"/>
    </row>
    <row r="47" spans="11:39" ht="19.5" customHeight="1">
      <c r="K47" s="36" t="s">
        <v>52</v>
      </c>
      <c r="L47" s="23"/>
      <c r="M47" s="24"/>
      <c r="N47" s="24"/>
      <c r="O47" s="14"/>
      <c r="P47" s="14"/>
      <c r="Q47" s="14"/>
      <c r="R47" s="14"/>
      <c r="S47" s="25"/>
      <c r="U47" s="36" t="s">
        <v>52</v>
      </c>
      <c r="V47" s="23"/>
      <c r="W47" s="24"/>
      <c r="X47" s="24"/>
      <c r="Y47" s="14"/>
      <c r="Z47" s="14"/>
      <c r="AA47" s="14"/>
      <c r="AB47" s="410"/>
      <c r="AC47" s="25"/>
      <c r="AE47" s="36" t="s">
        <v>52</v>
      </c>
      <c r="AF47" s="23"/>
      <c r="AG47" s="24"/>
      <c r="AH47" s="24"/>
      <c r="AI47" s="14"/>
      <c r="AJ47" s="14"/>
      <c r="AK47" s="14"/>
      <c r="AL47" s="410"/>
      <c r="AM47" s="25"/>
    </row>
    <row r="48" spans="11:39" ht="19.5" customHeight="1">
      <c r="K48" s="36" t="s">
        <v>53</v>
      </c>
      <c r="L48" s="23"/>
      <c r="M48" s="24"/>
      <c r="N48" s="24"/>
      <c r="O48" s="14"/>
      <c r="P48" s="14"/>
      <c r="Q48" s="14"/>
      <c r="R48" s="14"/>
      <c r="S48" s="25"/>
      <c r="U48" s="36" t="s">
        <v>53</v>
      </c>
      <c r="V48" s="23"/>
      <c r="W48" s="24"/>
      <c r="X48" s="24"/>
      <c r="Y48" s="14"/>
      <c r="Z48" s="14"/>
      <c r="AA48" s="14"/>
      <c r="AB48" s="410"/>
      <c r="AC48" s="25"/>
      <c r="AE48" s="36" t="s">
        <v>53</v>
      </c>
      <c r="AF48" s="23"/>
      <c r="AG48" s="24"/>
      <c r="AH48" s="24"/>
      <c r="AI48" s="14"/>
      <c r="AJ48" s="14"/>
      <c r="AK48" s="14"/>
      <c r="AL48" s="410"/>
      <c r="AM48" s="25"/>
    </row>
    <row r="49" spans="11:39" ht="19.5" customHeight="1">
      <c r="K49" s="37" t="s">
        <v>53</v>
      </c>
      <c r="L49" s="79"/>
      <c r="M49" s="68"/>
      <c r="N49" s="68"/>
      <c r="O49" s="67"/>
      <c r="P49" s="67"/>
      <c r="Q49" s="14"/>
      <c r="R49" s="14"/>
      <c r="S49" s="25"/>
      <c r="U49" s="37" t="s">
        <v>53</v>
      </c>
      <c r="V49" s="79"/>
      <c r="W49" s="68"/>
      <c r="X49" s="68"/>
      <c r="Y49" s="67"/>
      <c r="Z49" s="67"/>
      <c r="AA49" s="14"/>
      <c r="AB49" s="14"/>
      <c r="AC49" s="25"/>
      <c r="AE49" s="37" t="s">
        <v>78</v>
      </c>
      <c r="AF49" s="79"/>
      <c r="AG49" s="68"/>
      <c r="AH49" s="68"/>
      <c r="AI49" s="67"/>
      <c r="AJ49" s="67"/>
      <c r="AK49" s="14"/>
      <c r="AL49" s="14"/>
      <c r="AM49" s="25"/>
    </row>
    <row r="50" spans="11:39" ht="19.5" customHeight="1">
      <c r="K50" s="808" t="s">
        <v>54</v>
      </c>
      <c r="L50" s="79"/>
      <c r="M50" s="68"/>
      <c r="N50" s="68"/>
      <c r="O50" s="67"/>
      <c r="P50" s="67"/>
      <c r="Q50" s="14"/>
      <c r="R50" s="14"/>
      <c r="S50" s="25"/>
      <c r="U50" s="808" t="s">
        <v>54</v>
      </c>
      <c r="V50" s="79"/>
      <c r="W50" s="68"/>
      <c r="X50" s="68"/>
      <c r="Y50" s="67"/>
      <c r="Z50" s="67"/>
      <c r="AA50" s="14"/>
      <c r="AB50" s="14"/>
      <c r="AC50" s="25"/>
      <c r="AE50" s="808" t="s">
        <v>54</v>
      </c>
      <c r="AF50" s="79"/>
      <c r="AG50" s="68"/>
      <c r="AH50" s="68"/>
      <c r="AI50" s="67"/>
      <c r="AJ50" s="67"/>
      <c r="AK50" s="14"/>
      <c r="AL50" s="14"/>
      <c r="AM50" s="25"/>
    </row>
    <row r="51" spans="11:39" ht="19.5" customHeight="1">
      <c r="K51" s="809"/>
      <c r="L51" s="79"/>
      <c r="M51" s="68"/>
      <c r="N51" s="68"/>
      <c r="O51" s="67"/>
      <c r="P51" s="67"/>
      <c r="Q51" s="14"/>
      <c r="R51" s="14"/>
      <c r="S51" s="25"/>
      <c r="U51" s="809"/>
      <c r="V51" s="79"/>
      <c r="W51" s="68"/>
      <c r="X51" s="68"/>
      <c r="Y51" s="67"/>
      <c r="Z51" s="67"/>
      <c r="AA51" s="14"/>
      <c r="AB51" s="14"/>
      <c r="AC51" s="25"/>
      <c r="AE51" s="809"/>
      <c r="AF51" s="79"/>
      <c r="AG51" s="68"/>
      <c r="AH51" s="68"/>
      <c r="AI51" s="67"/>
      <c r="AJ51" s="67"/>
      <c r="AK51" s="14"/>
      <c r="AL51" s="14"/>
      <c r="AM51" s="25"/>
    </row>
    <row r="52" spans="11:39" ht="19.5" customHeight="1">
      <c r="K52" s="809"/>
      <c r="L52" s="68"/>
      <c r="M52" s="67"/>
      <c r="N52" s="68"/>
      <c r="O52" s="67"/>
      <c r="P52" s="67"/>
      <c r="Q52" s="14"/>
      <c r="R52" s="14"/>
      <c r="S52" s="25"/>
      <c r="U52" s="809"/>
      <c r="V52" s="68"/>
      <c r="W52" s="67"/>
      <c r="X52" s="68"/>
      <c r="Y52" s="67"/>
      <c r="Z52" s="67"/>
      <c r="AA52" s="14"/>
      <c r="AB52" s="14"/>
      <c r="AC52" s="25"/>
      <c r="AE52" s="809"/>
      <c r="AF52" s="68"/>
      <c r="AG52" s="67"/>
      <c r="AH52" s="68"/>
      <c r="AI52" s="67"/>
      <c r="AJ52" s="67"/>
      <c r="AK52" s="14"/>
      <c r="AL52" s="14"/>
      <c r="AM52" s="25"/>
    </row>
    <row r="53" spans="11:39" ht="19.5" customHeight="1" thickBot="1">
      <c r="K53" s="810"/>
      <c r="L53" s="72"/>
      <c r="M53" s="73"/>
      <c r="N53" s="74"/>
      <c r="O53" s="73"/>
      <c r="P53" s="73"/>
      <c r="Q53" s="15"/>
      <c r="R53" s="15"/>
      <c r="S53" s="31"/>
      <c r="U53" s="810"/>
      <c r="V53" s="72"/>
      <c r="W53" s="73"/>
      <c r="X53" s="74"/>
      <c r="Y53" s="73"/>
      <c r="Z53" s="73"/>
      <c r="AA53" s="15"/>
      <c r="AB53" s="15"/>
      <c r="AC53" s="31"/>
      <c r="AE53" s="810"/>
      <c r="AF53" s="72"/>
      <c r="AG53" s="73"/>
      <c r="AH53" s="74"/>
      <c r="AI53" s="73"/>
      <c r="AJ53" s="73"/>
      <c r="AK53" s="15"/>
      <c r="AL53" s="15"/>
      <c r="AM53" s="31"/>
    </row>
    <row r="54" spans="11:39" ht="19.5" customHeight="1" thickTop="1">
      <c r="K54" s="159"/>
      <c r="L54" s="137"/>
      <c r="M54" s="200"/>
      <c r="N54" s="137"/>
      <c r="O54" s="200"/>
      <c r="P54" s="200"/>
      <c r="Q54" s="44"/>
      <c r="R54" s="44"/>
      <c r="S54" s="32"/>
      <c r="U54" s="159"/>
      <c r="V54" s="137"/>
      <c r="W54" s="200"/>
      <c r="X54" s="137"/>
      <c r="Y54" s="200"/>
      <c r="Z54" s="200"/>
      <c r="AA54" s="44"/>
      <c r="AB54" s="44"/>
      <c r="AC54" s="32"/>
      <c r="AE54" s="159"/>
      <c r="AF54" s="137"/>
      <c r="AG54" s="200"/>
      <c r="AH54" s="137"/>
      <c r="AI54" s="200"/>
      <c r="AJ54" s="200"/>
      <c r="AK54" s="44"/>
      <c r="AL54" s="44"/>
      <c r="AM54" s="32"/>
    </row>
    <row r="55" spans="11:39" ht="19.5" customHeight="1">
      <c r="K55" s="159"/>
      <c r="L55" s="137"/>
      <c r="M55" s="200"/>
      <c r="N55" s="137"/>
      <c r="O55" s="200"/>
      <c r="P55" s="200"/>
      <c r="Q55" s="44"/>
      <c r="R55" s="44"/>
      <c r="S55" s="32"/>
      <c r="U55" s="159"/>
      <c r="V55" s="137"/>
      <c r="W55" s="200"/>
      <c r="X55" s="137"/>
      <c r="Y55" s="200"/>
      <c r="Z55" s="200"/>
      <c r="AA55" s="44"/>
      <c r="AB55" s="44"/>
      <c r="AC55" s="32"/>
      <c r="AE55" s="159"/>
      <c r="AF55" s="137"/>
      <c r="AG55" s="200"/>
      <c r="AH55" s="137"/>
      <c r="AI55" s="200"/>
      <c r="AJ55" s="200"/>
      <c r="AK55" s="44"/>
      <c r="AL55" s="44"/>
      <c r="AM55" s="32"/>
    </row>
    <row r="56" spans="1:42" ht="40.5" customHeight="1">
      <c r="A56" s="818" t="s">
        <v>45</v>
      </c>
      <c r="B56" s="818"/>
      <c r="K56" s="818" t="s">
        <v>45</v>
      </c>
      <c r="L56" s="818"/>
      <c r="U56" s="818" t="s">
        <v>45</v>
      </c>
      <c r="V56" s="818"/>
      <c r="AE56" s="818" t="s">
        <v>45</v>
      </c>
      <c r="AF56" s="818"/>
      <c r="AO56" s="818" t="s">
        <v>45</v>
      </c>
      <c r="AP56" s="818"/>
    </row>
    <row r="57" ht="12.75"/>
    <row r="58" spans="1:49" ht="13.5" customHeight="1">
      <c r="A58" s="807" t="s">
        <v>55</v>
      </c>
      <c r="B58" s="807"/>
      <c r="C58" s="807"/>
      <c r="D58" s="807"/>
      <c r="E58" s="807"/>
      <c r="F58" s="807"/>
      <c r="G58" s="807"/>
      <c r="H58" s="807"/>
      <c r="I58" s="807"/>
      <c r="J58" s="20"/>
      <c r="K58" s="807" t="s">
        <v>55</v>
      </c>
      <c r="L58" s="807"/>
      <c r="M58" s="807"/>
      <c r="N58" s="807"/>
      <c r="O58" s="807"/>
      <c r="P58" s="807"/>
      <c r="Q58" s="807"/>
      <c r="R58" s="807"/>
      <c r="S58" s="807"/>
      <c r="U58" s="807" t="s">
        <v>55</v>
      </c>
      <c r="V58" s="807"/>
      <c r="W58" s="807"/>
      <c r="X58" s="807"/>
      <c r="Y58" s="807"/>
      <c r="Z58" s="807"/>
      <c r="AA58" s="807"/>
      <c r="AB58" s="807"/>
      <c r="AC58" s="807"/>
      <c r="AE58" s="807" t="s">
        <v>55</v>
      </c>
      <c r="AF58" s="807"/>
      <c r="AG58" s="807"/>
      <c r="AH58" s="807"/>
      <c r="AI58" s="807"/>
      <c r="AJ58" s="807"/>
      <c r="AK58" s="807"/>
      <c r="AL58" s="807"/>
      <c r="AM58" s="807"/>
      <c r="AO58" s="807" t="s">
        <v>55</v>
      </c>
      <c r="AP58" s="807"/>
      <c r="AQ58" s="807"/>
      <c r="AR58" s="807"/>
      <c r="AS58" s="807"/>
      <c r="AT58" s="807"/>
      <c r="AU58" s="807"/>
      <c r="AV58" s="807"/>
      <c r="AW58" s="807"/>
    </row>
    <row r="59" spans="2:49" ht="13.5" customHeight="1" thickBot="1">
      <c r="B59" s="20"/>
      <c r="C59" s="20"/>
      <c r="D59" s="20"/>
      <c r="E59" s="20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V59" s="20"/>
      <c r="W59" s="20"/>
      <c r="X59" s="20"/>
      <c r="Y59" s="20"/>
      <c r="Z59" s="20"/>
      <c r="AA59" s="20"/>
      <c r="AB59" s="20"/>
      <c r="AC59" s="20"/>
      <c r="AF59" s="20"/>
      <c r="AG59" s="20"/>
      <c r="AH59" s="20"/>
      <c r="AI59" s="20"/>
      <c r="AJ59" s="20"/>
      <c r="AK59" s="20"/>
      <c r="AL59" s="20"/>
      <c r="AM59" s="20"/>
      <c r="AP59" s="20"/>
      <c r="AQ59" s="20"/>
      <c r="AR59" s="20"/>
      <c r="AS59" s="20"/>
      <c r="AT59" s="20"/>
      <c r="AU59" s="20"/>
      <c r="AV59" s="20"/>
      <c r="AW59" s="20"/>
    </row>
    <row r="60" spans="1:49" ht="27" customHeight="1" thickTop="1">
      <c r="A60" s="226" t="s">
        <v>273</v>
      </c>
      <c r="B60" s="155"/>
      <c r="C60" s="155"/>
      <c r="D60" s="155"/>
      <c r="E60" s="202" t="s">
        <v>112</v>
      </c>
      <c r="F60" s="804" t="s">
        <v>113</v>
      </c>
      <c r="G60" s="804"/>
      <c r="H60" s="153" t="s">
        <v>111</v>
      </c>
      <c r="I60" s="260" t="s">
        <v>378</v>
      </c>
      <c r="J60" s="131"/>
      <c r="K60" s="226" t="s">
        <v>273</v>
      </c>
      <c r="L60" s="155"/>
      <c r="M60" s="155"/>
      <c r="N60" s="155"/>
      <c r="O60" s="202" t="s">
        <v>112</v>
      </c>
      <c r="P60" s="804" t="s">
        <v>113</v>
      </c>
      <c r="Q60" s="804"/>
      <c r="R60" s="153" t="s">
        <v>111</v>
      </c>
      <c r="S60" s="260" t="s">
        <v>378</v>
      </c>
      <c r="U60" s="226" t="s">
        <v>273</v>
      </c>
      <c r="V60" s="155"/>
      <c r="W60" s="155"/>
      <c r="X60" s="155"/>
      <c r="Y60" s="202" t="s">
        <v>112</v>
      </c>
      <c r="Z60" s="804" t="s">
        <v>113</v>
      </c>
      <c r="AA60" s="804"/>
      <c r="AB60" s="153" t="s">
        <v>111</v>
      </c>
      <c r="AC60" s="260" t="s">
        <v>378</v>
      </c>
      <c r="AE60" s="226" t="s">
        <v>273</v>
      </c>
      <c r="AF60" s="155"/>
      <c r="AG60" s="155"/>
      <c r="AH60" s="155"/>
      <c r="AI60" s="202" t="s">
        <v>112</v>
      </c>
      <c r="AJ60" s="804" t="s">
        <v>113</v>
      </c>
      <c r="AK60" s="804"/>
      <c r="AL60" s="153" t="s">
        <v>111</v>
      </c>
      <c r="AM60" s="260" t="s">
        <v>378</v>
      </c>
      <c r="AO60" s="226" t="s">
        <v>273</v>
      </c>
      <c r="AP60" s="155"/>
      <c r="AQ60" s="155"/>
      <c r="AR60" s="155"/>
      <c r="AS60" s="202" t="s">
        <v>112</v>
      </c>
      <c r="AT60" s="804" t="s">
        <v>113</v>
      </c>
      <c r="AU60" s="804"/>
      <c r="AV60" s="153" t="s">
        <v>111</v>
      </c>
      <c r="AW60" s="260" t="s">
        <v>378</v>
      </c>
    </row>
    <row r="61" spans="1:49" ht="27" customHeight="1" thickBot="1">
      <c r="A61" s="822" t="s">
        <v>101</v>
      </c>
      <c r="B61" s="861"/>
      <c r="C61" s="861"/>
      <c r="D61" s="861"/>
      <c r="E61" s="861"/>
      <c r="F61" s="861"/>
      <c r="G61" s="861"/>
      <c r="H61" s="861"/>
      <c r="I61" s="862"/>
      <c r="J61" s="32"/>
      <c r="K61" s="822" t="s">
        <v>102</v>
      </c>
      <c r="L61" s="861"/>
      <c r="M61" s="861"/>
      <c r="N61" s="861"/>
      <c r="O61" s="861"/>
      <c r="P61" s="861"/>
      <c r="Q61" s="861"/>
      <c r="R61" s="861"/>
      <c r="S61" s="862"/>
      <c r="U61" s="822" t="s">
        <v>132</v>
      </c>
      <c r="V61" s="861"/>
      <c r="W61" s="861"/>
      <c r="X61" s="861"/>
      <c r="Y61" s="861"/>
      <c r="Z61" s="861"/>
      <c r="AA61" s="861"/>
      <c r="AB61" s="861"/>
      <c r="AC61" s="862"/>
      <c r="AE61" s="822" t="s">
        <v>135</v>
      </c>
      <c r="AF61" s="861"/>
      <c r="AG61" s="861"/>
      <c r="AH61" s="861"/>
      <c r="AI61" s="861"/>
      <c r="AJ61" s="861"/>
      <c r="AK61" s="861"/>
      <c r="AL61" s="861"/>
      <c r="AM61" s="862"/>
      <c r="AO61" s="822" t="s">
        <v>136</v>
      </c>
      <c r="AP61" s="861"/>
      <c r="AQ61" s="861"/>
      <c r="AR61" s="861"/>
      <c r="AS61" s="861"/>
      <c r="AT61" s="861"/>
      <c r="AU61" s="861"/>
      <c r="AV61" s="861"/>
      <c r="AW61" s="862"/>
    </row>
    <row r="62" spans="1:49" ht="20.25" customHeight="1" thickBot="1">
      <c r="A62" s="160"/>
      <c r="B62" s="157" t="s">
        <v>252</v>
      </c>
      <c r="C62" s="141"/>
      <c r="D62" s="157"/>
      <c r="E62" s="162" t="s">
        <v>110</v>
      </c>
      <c r="F62" s="162">
        <v>0</v>
      </c>
      <c r="G62" s="157" t="s">
        <v>109</v>
      </c>
      <c r="H62" s="141"/>
      <c r="I62" s="142"/>
      <c r="J62" s="32"/>
      <c r="K62" s="160"/>
      <c r="L62" s="157" t="s">
        <v>142</v>
      </c>
      <c r="M62" s="141"/>
      <c r="N62" s="157"/>
      <c r="O62" s="162" t="s">
        <v>110</v>
      </c>
      <c r="P62" s="162">
        <v>0</v>
      </c>
      <c r="Q62" s="157" t="s">
        <v>109</v>
      </c>
      <c r="R62" s="141"/>
      <c r="S62" s="142"/>
      <c r="U62" s="160"/>
      <c r="V62" s="157" t="s">
        <v>254</v>
      </c>
      <c r="W62" s="141"/>
      <c r="X62" s="157"/>
      <c r="Y62" s="162" t="s">
        <v>110</v>
      </c>
      <c r="Z62" s="162"/>
      <c r="AA62" s="157" t="s">
        <v>109</v>
      </c>
      <c r="AB62" s="141"/>
      <c r="AC62" s="142"/>
      <c r="AE62" s="160"/>
      <c r="AF62" s="157" t="s">
        <v>206</v>
      </c>
      <c r="AG62" s="141"/>
      <c r="AH62" s="157"/>
      <c r="AI62" s="162" t="s">
        <v>110</v>
      </c>
      <c r="AJ62" s="162"/>
      <c r="AK62" s="157" t="s">
        <v>109</v>
      </c>
      <c r="AL62" s="141"/>
      <c r="AM62" s="142"/>
      <c r="AO62" s="160"/>
      <c r="AP62" s="157" t="s">
        <v>145</v>
      </c>
      <c r="AQ62" s="141"/>
      <c r="AR62" s="157"/>
      <c r="AS62" s="162" t="s">
        <v>110</v>
      </c>
      <c r="AT62" s="162"/>
      <c r="AU62" s="157" t="s">
        <v>109</v>
      </c>
      <c r="AV62" s="141"/>
      <c r="AW62" s="142"/>
    </row>
    <row r="63" spans="1:49" ht="20.25" customHeight="1">
      <c r="A63" s="813" t="s">
        <v>63</v>
      </c>
      <c r="B63" s="815" t="s">
        <v>62</v>
      </c>
      <c r="C63" s="805" t="s">
        <v>46</v>
      </c>
      <c r="D63" s="820" t="s">
        <v>4</v>
      </c>
      <c r="E63" s="805" t="s">
        <v>47</v>
      </c>
      <c r="F63" s="805" t="s">
        <v>48</v>
      </c>
      <c r="G63" s="811" t="s">
        <v>27</v>
      </c>
      <c r="H63" s="805" t="s">
        <v>49</v>
      </c>
      <c r="I63" s="825" t="s">
        <v>50</v>
      </c>
      <c r="J63" s="100"/>
      <c r="K63" s="813" t="s">
        <v>63</v>
      </c>
      <c r="L63" s="815" t="s">
        <v>62</v>
      </c>
      <c r="M63" s="805" t="s">
        <v>46</v>
      </c>
      <c r="N63" s="820" t="s">
        <v>4</v>
      </c>
      <c r="O63" s="805" t="s">
        <v>47</v>
      </c>
      <c r="P63" s="805" t="s">
        <v>48</v>
      </c>
      <c r="Q63" s="811" t="s">
        <v>27</v>
      </c>
      <c r="R63" s="805" t="s">
        <v>49</v>
      </c>
      <c r="S63" s="825" t="s">
        <v>50</v>
      </c>
      <c r="U63" s="813" t="s">
        <v>63</v>
      </c>
      <c r="V63" s="815" t="s">
        <v>62</v>
      </c>
      <c r="W63" s="805" t="s">
        <v>46</v>
      </c>
      <c r="X63" s="820" t="s">
        <v>4</v>
      </c>
      <c r="Y63" s="805" t="s">
        <v>47</v>
      </c>
      <c r="Z63" s="805" t="s">
        <v>48</v>
      </c>
      <c r="AA63" s="811" t="s">
        <v>27</v>
      </c>
      <c r="AB63" s="805" t="s">
        <v>49</v>
      </c>
      <c r="AC63" s="825" t="s">
        <v>50</v>
      </c>
      <c r="AE63" s="813" t="s">
        <v>63</v>
      </c>
      <c r="AF63" s="815" t="s">
        <v>62</v>
      </c>
      <c r="AG63" s="805" t="s">
        <v>46</v>
      </c>
      <c r="AH63" s="820" t="s">
        <v>4</v>
      </c>
      <c r="AI63" s="805" t="s">
        <v>47</v>
      </c>
      <c r="AJ63" s="805" t="s">
        <v>48</v>
      </c>
      <c r="AK63" s="811" t="s">
        <v>27</v>
      </c>
      <c r="AL63" s="805" t="s">
        <v>49</v>
      </c>
      <c r="AM63" s="825" t="s">
        <v>50</v>
      </c>
      <c r="AO63" s="813" t="s">
        <v>63</v>
      </c>
      <c r="AP63" s="815" t="s">
        <v>62</v>
      </c>
      <c r="AQ63" s="805" t="s">
        <v>46</v>
      </c>
      <c r="AR63" s="820" t="s">
        <v>4</v>
      </c>
      <c r="AS63" s="805" t="s">
        <v>47</v>
      </c>
      <c r="AT63" s="805" t="s">
        <v>48</v>
      </c>
      <c r="AU63" s="811" t="s">
        <v>27</v>
      </c>
      <c r="AV63" s="805" t="s">
        <v>49</v>
      </c>
      <c r="AW63" s="825" t="s">
        <v>50</v>
      </c>
    </row>
    <row r="64" spans="1:49" ht="20.25" customHeight="1" thickBot="1">
      <c r="A64" s="814"/>
      <c r="B64" s="816"/>
      <c r="C64" s="806"/>
      <c r="D64" s="821"/>
      <c r="E64" s="806"/>
      <c r="F64" s="806"/>
      <c r="G64" s="812"/>
      <c r="H64" s="806"/>
      <c r="I64" s="826"/>
      <c r="J64" s="100"/>
      <c r="K64" s="814"/>
      <c r="L64" s="816"/>
      <c r="M64" s="806"/>
      <c r="N64" s="821"/>
      <c r="O64" s="806"/>
      <c r="P64" s="806"/>
      <c r="Q64" s="812"/>
      <c r="R64" s="806"/>
      <c r="S64" s="826"/>
      <c r="U64" s="814"/>
      <c r="V64" s="816"/>
      <c r="W64" s="806"/>
      <c r="X64" s="821"/>
      <c r="Y64" s="806"/>
      <c r="Z64" s="806"/>
      <c r="AA64" s="812"/>
      <c r="AB64" s="806"/>
      <c r="AC64" s="826"/>
      <c r="AE64" s="814"/>
      <c r="AF64" s="816"/>
      <c r="AG64" s="806"/>
      <c r="AH64" s="821"/>
      <c r="AI64" s="806"/>
      <c r="AJ64" s="806"/>
      <c r="AK64" s="812"/>
      <c r="AL64" s="806"/>
      <c r="AM64" s="826"/>
      <c r="AO64" s="814"/>
      <c r="AP64" s="816"/>
      <c r="AQ64" s="806"/>
      <c r="AR64" s="821"/>
      <c r="AS64" s="806"/>
      <c r="AT64" s="806"/>
      <c r="AU64" s="812"/>
      <c r="AV64" s="806"/>
      <c r="AW64" s="826"/>
    </row>
    <row r="65" spans="1:49" ht="20.25" customHeight="1">
      <c r="A65" s="35" t="s">
        <v>51</v>
      </c>
      <c r="B65" s="94"/>
      <c r="C65" s="95"/>
      <c r="D65" s="95"/>
      <c r="E65" s="77"/>
      <c r="F65" s="77"/>
      <c r="G65" s="13"/>
      <c r="H65" s="71"/>
      <c r="I65" s="22"/>
      <c r="J65" s="44"/>
      <c r="K65" s="35" t="s">
        <v>51</v>
      </c>
      <c r="L65" s="94"/>
      <c r="M65" s="95"/>
      <c r="N65" s="95"/>
      <c r="O65" s="77"/>
      <c r="P65" s="77"/>
      <c r="Q65" s="13"/>
      <c r="R65" s="71"/>
      <c r="S65" s="22"/>
      <c r="U65" s="35" t="s">
        <v>51</v>
      </c>
      <c r="V65" s="94"/>
      <c r="W65" s="95"/>
      <c r="X65" s="95"/>
      <c r="Y65" s="77"/>
      <c r="Z65" s="77"/>
      <c r="AA65" s="13"/>
      <c r="AB65" s="71"/>
      <c r="AC65" s="22"/>
      <c r="AE65" s="35" t="s">
        <v>51</v>
      </c>
      <c r="AF65" s="94"/>
      <c r="AG65" s="95"/>
      <c r="AH65" s="95"/>
      <c r="AI65" s="77"/>
      <c r="AJ65" s="77"/>
      <c r="AK65" s="13"/>
      <c r="AL65" s="71"/>
      <c r="AM65" s="22"/>
      <c r="AO65" s="35" t="s">
        <v>51</v>
      </c>
      <c r="AP65" s="94"/>
      <c r="AQ65" s="95"/>
      <c r="AR65" s="95"/>
      <c r="AS65" s="77"/>
      <c r="AT65" s="77"/>
      <c r="AU65" s="13"/>
      <c r="AV65" s="71"/>
      <c r="AW65" s="22"/>
    </row>
    <row r="66" spans="1:49" ht="20.25" customHeight="1">
      <c r="A66" s="36" t="s">
        <v>52</v>
      </c>
      <c r="B66" s="23"/>
      <c r="C66" s="24"/>
      <c r="D66" s="24"/>
      <c r="E66" s="14"/>
      <c r="F66" s="14"/>
      <c r="G66" s="14"/>
      <c r="H66" s="67"/>
      <c r="I66" s="25"/>
      <c r="J66" s="44"/>
      <c r="K66" s="36" t="s">
        <v>52</v>
      </c>
      <c r="L66" s="23"/>
      <c r="M66" s="24"/>
      <c r="N66" s="24"/>
      <c r="O66" s="14"/>
      <c r="P66" s="14"/>
      <c r="Q66" s="14"/>
      <c r="R66" s="67"/>
      <c r="S66" s="25"/>
      <c r="U66" s="36" t="s">
        <v>52</v>
      </c>
      <c r="V66" s="23"/>
      <c r="W66" s="24"/>
      <c r="X66" s="24"/>
      <c r="Y66" s="14"/>
      <c r="Z66" s="14"/>
      <c r="AA66" s="14"/>
      <c r="AB66" s="67"/>
      <c r="AC66" s="25"/>
      <c r="AE66" s="36" t="s">
        <v>52</v>
      </c>
      <c r="AF66" s="23"/>
      <c r="AG66" s="24"/>
      <c r="AH66" s="24"/>
      <c r="AI66" s="14"/>
      <c r="AJ66" s="14"/>
      <c r="AK66" s="14"/>
      <c r="AL66" s="67"/>
      <c r="AM66" s="25"/>
      <c r="AO66" s="36" t="s">
        <v>52</v>
      </c>
      <c r="AP66" s="23"/>
      <c r="AQ66" s="24"/>
      <c r="AR66" s="24"/>
      <c r="AS66" s="14"/>
      <c r="AT66" s="14"/>
      <c r="AU66" s="14"/>
      <c r="AV66" s="67"/>
      <c r="AW66" s="25"/>
    </row>
    <row r="67" spans="1:49" ht="20.25" customHeight="1">
      <c r="A67" s="36" t="s">
        <v>53</v>
      </c>
      <c r="B67" s="79"/>
      <c r="C67" s="67"/>
      <c r="D67" s="68"/>
      <c r="E67" s="67"/>
      <c r="F67" s="67"/>
      <c r="G67" s="14"/>
      <c r="H67" s="67"/>
      <c r="I67" s="25"/>
      <c r="J67" s="44"/>
      <c r="K67" s="36" t="s">
        <v>53</v>
      </c>
      <c r="L67" s="79"/>
      <c r="M67" s="67"/>
      <c r="N67" s="68"/>
      <c r="O67" s="67"/>
      <c r="P67" s="67"/>
      <c r="Q67" s="14"/>
      <c r="R67" s="67"/>
      <c r="S67" s="25"/>
      <c r="U67" s="36" t="s">
        <v>53</v>
      </c>
      <c r="V67" s="79"/>
      <c r="W67" s="67"/>
      <c r="X67" s="136"/>
      <c r="Y67" s="67"/>
      <c r="Z67" s="67"/>
      <c r="AA67" s="14"/>
      <c r="AB67" s="67"/>
      <c r="AC67" s="25"/>
      <c r="AE67" s="36" t="s">
        <v>53</v>
      </c>
      <c r="AF67" s="79"/>
      <c r="AG67" s="67"/>
      <c r="AH67" s="136"/>
      <c r="AI67" s="67"/>
      <c r="AJ67" s="67"/>
      <c r="AK67" s="14"/>
      <c r="AL67" s="67"/>
      <c r="AM67" s="25"/>
      <c r="AO67" s="36" t="s">
        <v>53</v>
      </c>
      <c r="AP67" s="79"/>
      <c r="AQ67" s="67"/>
      <c r="AR67" s="68"/>
      <c r="AS67" s="67"/>
      <c r="AT67" s="67"/>
      <c r="AU67" s="14"/>
      <c r="AV67" s="67"/>
      <c r="AW67" s="25"/>
    </row>
    <row r="68" spans="1:49" ht="20.25" customHeight="1">
      <c r="A68" s="37" t="s">
        <v>53</v>
      </c>
      <c r="B68" s="68"/>
      <c r="C68" s="67"/>
      <c r="D68" s="68"/>
      <c r="E68" s="67"/>
      <c r="F68" s="67"/>
      <c r="G68" s="14"/>
      <c r="H68" s="14"/>
      <c r="I68" s="25"/>
      <c r="J68" s="32"/>
      <c r="K68" s="37" t="s">
        <v>53</v>
      </c>
      <c r="L68" s="68"/>
      <c r="M68" s="67"/>
      <c r="N68" s="68"/>
      <c r="O68" s="67"/>
      <c r="P68" s="67"/>
      <c r="Q68" s="14"/>
      <c r="R68" s="14"/>
      <c r="S68" s="25"/>
      <c r="U68" s="37" t="s">
        <v>53</v>
      </c>
      <c r="V68" s="68"/>
      <c r="W68" s="67"/>
      <c r="X68" s="136"/>
      <c r="Y68" s="67"/>
      <c r="Z68" s="67"/>
      <c r="AA68" s="14"/>
      <c r="AB68" s="14"/>
      <c r="AC68" s="25"/>
      <c r="AE68" s="37" t="s">
        <v>78</v>
      </c>
      <c r="AF68" s="68"/>
      <c r="AG68" s="67"/>
      <c r="AH68" s="68"/>
      <c r="AI68" s="67"/>
      <c r="AJ68" s="67"/>
      <c r="AK68" s="14"/>
      <c r="AL68" s="14"/>
      <c r="AM68" s="25"/>
      <c r="AO68" s="37" t="s">
        <v>53</v>
      </c>
      <c r="AP68" s="68"/>
      <c r="AQ68" s="67"/>
      <c r="AR68" s="68"/>
      <c r="AS68" s="67"/>
      <c r="AT68" s="67"/>
      <c r="AU68" s="14"/>
      <c r="AV68" s="14"/>
      <c r="AW68" s="25"/>
    </row>
    <row r="69" spans="1:49" ht="20.25" customHeight="1">
      <c r="A69" s="808" t="s">
        <v>54</v>
      </c>
      <c r="B69" s="68"/>
      <c r="C69" s="67"/>
      <c r="D69" s="70"/>
      <c r="E69" s="67"/>
      <c r="F69" s="67"/>
      <c r="G69" s="14"/>
      <c r="H69" s="14"/>
      <c r="I69" s="25"/>
      <c r="J69" s="44"/>
      <c r="K69" s="808" t="s">
        <v>54</v>
      </c>
      <c r="L69" s="68"/>
      <c r="M69" s="67"/>
      <c r="N69" s="70"/>
      <c r="O69" s="67"/>
      <c r="P69" s="67"/>
      <c r="Q69" s="14"/>
      <c r="R69" s="14"/>
      <c r="S69" s="25"/>
      <c r="U69" s="808" t="s">
        <v>54</v>
      </c>
      <c r="V69" s="68"/>
      <c r="W69" s="67"/>
      <c r="X69" s="70"/>
      <c r="Y69" s="67"/>
      <c r="Z69" s="67"/>
      <c r="AA69" s="14"/>
      <c r="AB69" s="14"/>
      <c r="AC69" s="25"/>
      <c r="AE69" s="808" t="s">
        <v>54</v>
      </c>
      <c r="AF69" s="68"/>
      <c r="AG69" s="67"/>
      <c r="AH69" s="70"/>
      <c r="AI69" s="67"/>
      <c r="AJ69" s="67"/>
      <c r="AK69" s="14"/>
      <c r="AL69" s="14"/>
      <c r="AM69" s="25"/>
      <c r="AO69" s="808" t="s">
        <v>54</v>
      </c>
      <c r="AP69" s="68"/>
      <c r="AQ69" s="67"/>
      <c r="AR69" s="70"/>
      <c r="AS69" s="67"/>
      <c r="AT69" s="67"/>
      <c r="AU69" s="14"/>
      <c r="AV69" s="14"/>
      <c r="AW69" s="25"/>
    </row>
    <row r="70" spans="1:49" ht="20.25" customHeight="1">
      <c r="A70" s="809"/>
      <c r="B70" s="70"/>
      <c r="C70" s="71"/>
      <c r="D70" s="70"/>
      <c r="E70" s="71"/>
      <c r="F70" s="71"/>
      <c r="G70" s="14"/>
      <c r="H70" s="14"/>
      <c r="I70" s="25"/>
      <c r="J70" s="44"/>
      <c r="K70" s="809"/>
      <c r="L70" s="70"/>
      <c r="M70" s="71"/>
      <c r="N70" s="70"/>
      <c r="O70" s="71"/>
      <c r="P70" s="71"/>
      <c r="Q70" s="14"/>
      <c r="R70" s="14"/>
      <c r="S70" s="25"/>
      <c r="U70" s="809"/>
      <c r="V70" s="70"/>
      <c r="W70" s="71"/>
      <c r="X70" s="70"/>
      <c r="Y70" s="71"/>
      <c r="Z70" s="71"/>
      <c r="AA70" s="14"/>
      <c r="AB70" s="14"/>
      <c r="AC70" s="25"/>
      <c r="AE70" s="809"/>
      <c r="AF70" s="70"/>
      <c r="AG70" s="71"/>
      <c r="AH70" s="70"/>
      <c r="AI70" s="71"/>
      <c r="AJ70" s="71"/>
      <c r="AK70" s="14"/>
      <c r="AL70" s="14"/>
      <c r="AM70" s="25"/>
      <c r="AO70" s="809"/>
      <c r="AP70" s="70"/>
      <c r="AQ70" s="71"/>
      <c r="AR70" s="70"/>
      <c r="AS70" s="71"/>
      <c r="AT70" s="71"/>
      <c r="AU70" s="14"/>
      <c r="AV70" s="14"/>
      <c r="AW70" s="25"/>
    </row>
    <row r="71" spans="1:49" ht="20.25" customHeight="1">
      <c r="A71" s="809"/>
      <c r="B71" s="68"/>
      <c r="C71" s="67"/>
      <c r="D71" s="68"/>
      <c r="E71" s="67"/>
      <c r="F71" s="67"/>
      <c r="G71" s="14"/>
      <c r="H71" s="14"/>
      <c r="I71" s="25"/>
      <c r="J71" s="44"/>
      <c r="K71" s="809"/>
      <c r="L71" s="68"/>
      <c r="M71" s="67"/>
      <c r="N71" s="68"/>
      <c r="O71" s="67"/>
      <c r="P71" s="67"/>
      <c r="Q71" s="14"/>
      <c r="R71" s="14"/>
      <c r="S71" s="25"/>
      <c r="U71" s="809"/>
      <c r="V71" s="68"/>
      <c r="W71" s="67"/>
      <c r="X71" s="68"/>
      <c r="Y71" s="67"/>
      <c r="Z71" s="67"/>
      <c r="AA71" s="14"/>
      <c r="AB71" s="14"/>
      <c r="AC71" s="25"/>
      <c r="AE71" s="809"/>
      <c r="AF71" s="68"/>
      <c r="AG71" s="67"/>
      <c r="AH71" s="68"/>
      <c r="AI71" s="67"/>
      <c r="AJ71" s="67"/>
      <c r="AK71" s="14"/>
      <c r="AL71" s="14"/>
      <c r="AM71" s="25"/>
      <c r="AO71" s="809"/>
      <c r="AP71" s="68"/>
      <c r="AQ71" s="67"/>
      <c r="AR71" s="68"/>
      <c r="AS71" s="67"/>
      <c r="AT71" s="67"/>
      <c r="AU71" s="14"/>
      <c r="AV71" s="14"/>
      <c r="AW71" s="25"/>
    </row>
    <row r="72" spans="1:49" ht="20.25" customHeight="1" thickBot="1">
      <c r="A72" s="809"/>
      <c r="B72" s="68"/>
      <c r="C72" s="67"/>
      <c r="D72" s="68"/>
      <c r="E72" s="67"/>
      <c r="F72" s="67"/>
      <c r="G72" s="38"/>
      <c r="H72" s="38"/>
      <c r="I72" s="28"/>
      <c r="J72" s="44"/>
      <c r="K72" s="809"/>
      <c r="L72" s="68"/>
      <c r="M72" s="67"/>
      <c r="N72" s="68"/>
      <c r="O72" s="67"/>
      <c r="P72" s="67"/>
      <c r="Q72" s="38"/>
      <c r="R72" s="38"/>
      <c r="S72" s="28"/>
      <c r="U72" s="809"/>
      <c r="V72" s="68"/>
      <c r="W72" s="67"/>
      <c r="X72" s="68"/>
      <c r="Y72" s="67"/>
      <c r="Z72" s="67"/>
      <c r="AA72" s="38"/>
      <c r="AB72" s="38"/>
      <c r="AC72" s="28"/>
      <c r="AE72" s="809"/>
      <c r="AF72" s="68"/>
      <c r="AG72" s="67"/>
      <c r="AH72" s="68"/>
      <c r="AI72" s="67"/>
      <c r="AJ72" s="67"/>
      <c r="AK72" s="38"/>
      <c r="AL72" s="38"/>
      <c r="AM72" s="28"/>
      <c r="AO72" s="809"/>
      <c r="AP72" s="68"/>
      <c r="AQ72" s="67"/>
      <c r="AR72" s="68"/>
      <c r="AS72" s="67"/>
      <c r="AT72" s="67"/>
      <c r="AU72" s="38"/>
      <c r="AV72" s="38"/>
      <c r="AW72" s="28"/>
    </row>
    <row r="73" spans="1:49" ht="20.25" customHeight="1" thickBot="1">
      <c r="A73" s="160"/>
      <c r="B73" s="157" t="s">
        <v>337</v>
      </c>
      <c r="C73" s="141"/>
      <c r="D73" s="157"/>
      <c r="E73" s="162" t="s">
        <v>110</v>
      </c>
      <c r="F73" s="162"/>
      <c r="G73" s="157" t="s">
        <v>109</v>
      </c>
      <c r="H73" s="141"/>
      <c r="I73" s="142"/>
      <c r="J73" s="130"/>
      <c r="K73" s="160"/>
      <c r="L73" s="157" t="s">
        <v>339</v>
      </c>
      <c r="M73" s="141"/>
      <c r="N73" s="157"/>
      <c r="O73" s="162" t="s">
        <v>110</v>
      </c>
      <c r="P73" s="748"/>
      <c r="Q73" s="157" t="s">
        <v>109</v>
      </c>
      <c r="R73" s="141"/>
      <c r="S73" s="142"/>
      <c r="U73" s="160"/>
      <c r="V73" s="157" t="s">
        <v>272</v>
      </c>
      <c r="W73" s="141"/>
      <c r="X73" s="157"/>
      <c r="Y73" s="162" t="s">
        <v>110</v>
      </c>
      <c r="Z73" s="162"/>
      <c r="AA73" s="157" t="s">
        <v>109</v>
      </c>
      <c r="AB73" s="141"/>
      <c r="AC73" s="142"/>
      <c r="AE73" s="160"/>
      <c r="AF73" s="157" t="s">
        <v>127</v>
      </c>
      <c r="AG73" s="141"/>
      <c r="AH73" s="157"/>
      <c r="AI73" s="162" t="s">
        <v>110</v>
      </c>
      <c r="AJ73" s="162"/>
      <c r="AK73" s="157" t="s">
        <v>109</v>
      </c>
      <c r="AL73" s="141"/>
      <c r="AM73" s="142"/>
      <c r="AO73" s="160"/>
      <c r="AP73" s="157" t="s">
        <v>153</v>
      </c>
      <c r="AQ73" s="141"/>
      <c r="AR73" s="157"/>
      <c r="AS73" s="162" t="s">
        <v>110</v>
      </c>
      <c r="AT73" s="162"/>
      <c r="AU73" s="157" t="s">
        <v>109</v>
      </c>
      <c r="AV73" s="141"/>
      <c r="AW73" s="142"/>
    </row>
    <row r="74" spans="1:49" ht="20.25" customHeight="1">
      <c r="A74" s="35" t="s">
        <v>51</v>
      </c>
      <c r="B74" s="75"/>
      <c r="C74" s="76"/>
      <c r="D74" s="76"/>
      <c r="E74" s="163"/>
      <c r="F74" s="163"/>
      <c r="G74" s="13"/>
      <c r="H74" s="409"/>
      <c r="I74" s="22"/>
      <c r="J74" s="32"/>
      <c r="K74" s="35" t="s">
        <v>51</v>
      </c>
      <c r="L74" s="75"/>
      <c r="M74" s="76"/>
      <c r="N74" s="76"/>
      <c r="O74" s="163"/>
      <c r="P74" s="163"/>
      <c r="Q74" s="13"/>
      <c r="R74" s="13"/>
      <c r="S74" s="22"/>
      <c r="U74" s="35" t="s">
        <v>51</v>
      </c>
      <c r="V74" s="75"/>
      <c r="W74" s="76"/>
      <c r="X74" s="76"/>
      <c r="Y74" s="163"/>
      <c r="Z74" s="163"/>
      <c r="AA74" s="13"/>
      <c r="AB74" s="13"/>
      <c r="AC74" s="22"/>
      <c r="AE74" s="35" t="s">
        <v>51</v>
      </c>
      <c r="AF74" s="75"/>
      <c r="AG74" s="76"/>
      <c r="AH74" s="76"/>
      <c r="AI74" s="163"/>
      <c r="AJ74" s="163"/>
      <c r="AK74" s="13"/>
      <c r="AL74" s="409"/>
      <c r="AM74" s="22"/>
      <c r="AO74" s="35" t="s">
        <v>51</v>
      </c>
      <c r="AP74" s="75"/>
      <c r="AQ74" s="76"/>
      <c r="AR74" s="76"/>
      <c r="AS74" s="163"/>
      <c r="AT74" s="163"/>
      <c r="AU74" s="13"/>
      <c r="AV74" s="409"/>
      <c r="AW74" s="22"/>
    </row>
    <row r="75" spans="1:49" ht="20.25" customHeight="1">
      <c r="A75" s="36" t="s">
        <v>52</v>
      </c>
      <c r="B75" s="79"/>
      <c r="C75" s="68"/>
      <c r="D75" s="68"/>
      <c r="E75" s="67"/>
      <c r="F75" s="67"/>
      <c r="G75" s="14"/>
      <c r="H75" s="14"/>
      <c r="I75" s="25"/>
      <c r="J75" s="32"/>
      <c r="K75" s="36" t="s">
        <v>52</v>
      </c>
      <c r="L75" s="79"/>
      <c r="M75" s="68"/>
      <c r="N75" s="68"/>
      <c r="O75" s="67"/>
      <c r="P75" s="67"/>
      <c r="Q75" s="14"/>
      <c r="R75" s="14"/>
      <c r="S75" s="25"/>
      <c r="U75" s="36" t="s">
        <v>52</v>
      </c>
      <c r="V75" s="79"/>
      <c r="W75" s="68"/>
      <c r="X75" s="68"/>
      <c r="Y75" s="67"/>
      <c r="Z75" s="67"/>
      <c r="AA75" s="14"/>
      <c r="AB75" s="14"/>
      <c r="AC75" s="25"/>
      <c r="AE75" s="36" t="s">
        <v>52</v>
      </c>
      <c r="AF75" s="79"/>
      <c r="AG75" s="68"/>
      <c r="AH75" s="68"/>
      <c r="AI75" s="67"/>
      <c r="AJ75" s="67"/>
      <c r="AK75" s="14"/>
      <c r="AL75" s="410"/>
      <c r="AM75" s="25"/>
      <c r="AO75" s="36" t="s">
        <v>52</v>
      </c>
      <c r="AP75" s="79"/>
      <c r="AQ75" s="68"/>
      <c r="AR75" s="68"/>
      <c r="AS75" s="67"/>
      <c r="AT75" s="67"/>
      <c r="AU75" s="14"/>
      <c r="AV75" s="14"/>
      <c r="AW75" s="25"/>
    </row>
    <row r="76" spans="1:49" ht="20.25" customHeight="1">
      <c r="A76" s="36" t="s">
        <v>53</v>
      </c>
      <c r="B76" s="79"/>
      <c r="C76" s="68"/>
      <c r="D76" s="68"/>
      <c r="E76" s="67"/>
      <c r="F76" s="67"/>
      <c r="G76" s="14"/>
      <c r="H76" s="14"/>
      <c r="I76" s="25"/>
      <c r="J76" s="32"/>
      <c r="K76" s="36" t="s">
        <v>53</v>
      </c>
      <c r="L76" s="79"/>
      <c r="M76" s="68"/>
      <c r="N76" s="68"/>
      <c r="O76" s="67"/>
      <c r="P76" s="67"/>
      <c r="Q76" s="14"/>
      <c r="R76" s="14"/>
      <c r="S76" s="25"/>
      <c r="U76" s="36" t="s">
        <v>53</v>
      </c>
      <c r="V76" s="79"/>
      <c r="W76" s="68"/>
      <c r="X76" s="68"/>
      <c r="Y76" s="67"/>
      <c r="Z76" s="67"/>
      <c r="AA76" s="14"/>
      <c r="AB76" s="14"/>
      <c r="AC76" s="25"/>
      <c r="AE76" s="36" t="s">
        <v>53</v>
      </c>
      <c r="AF76" s="79"/>
      <c r="AG76" s="68"/>
      <c r="AH76" s="68"/>
      <c r="AI76" s="67"/>
      <c r="AJ76" s="67"/>
      <c r="AK76" s="14"/>
      <c r="AL76" s="410"/>
      <c r="AM76" s="25"/>
      <c r="AO76" s="36" t="s">
        <v>53</v>
      </c>
      <c r="AP76" s="79"/>
      <c r="AQ76" s="68"/>
      <c r="AR76" s="68"/>
      <c r="AS76" s="67"/>
      <c r="AT76" s="67"/>
      <c r="AU76" s="14"/>
      <c r="AV76" s="14"/>
      <c r="AW76" s="25"/>
    </row>
    <row r="77" spans="1:49" ht="20.25" customHeight="1">
      <c r="A77" s="37" t="s">
        <v>53</v>
      </c>
      <c r="B77" s="68"/>
      <c r="C77" s="67"/>
      <c r="D77" s="68"/>
      <c r="E77" s="67"/>
      <c r="F77" s="67"/>
      <c r="G77" s="14"/>
      <c r="H77" s="14"/>
      <c r="I77" s="25"/>
      <c r="J77" s="32"/>
      <c r="K77" s="37" t="s">
        <v>53</v>
      </c>
      <c r="L77" s="68"/>
      <c r="M77" s="67"/>
      <c r="N77" s="68"/>
      <c r="O77" s="67"/>
      <c r="P77" s="67"/>
      <c r="Q77" s="14"/>
      <c r="R77" s="14"/>
      <c r="S77" s="25"/>
      <c r="U77" s="37" t="s">
        <v>53</v>
      </c>
      <c r="V77" s="68"/>
      <c r="W77" s="67"/>
      <c r="X77" s="68"/>
      <c r="Y77" s="67"/>
      <c r="Z77" s="67"/>
      <c r="AA77" s="14"/>
      <c r="AB77" s="14"/>
      <c r="AC77" s="25"/>
      <c r="AE77" s="37" t="s">
        <v>53</v>
      </c>
      <c r="AF77" s="68"/>
      <c r="AG77" s="67"/>
      <c r="AH77" s="136"/>
      <c r="AI77" s="67"/>
      <c r="AJ77" s="67"/>
      <c r="AK77" s="14"/>
      <c r="AL77" s="14"/>
      <c r="AM77" s="25"/>
      <c r="AO77" s="37" t="s">
        <v>53</v>
      </c>
      <c r="AP77" s="68"/>
      <c r="AQ77" s="67"/>
      <c r="AR77" s="68"/>
      <c r="AS77" s="67"/>
      <c r="AT77" s="67"/>
      <c r="AU77" s="14"/>
      <c r="AV77" s="14"/>
      <c r="AW77" s="25"/>
    </row>
    <row r="78" spans="1:49" ht="20.25" customHeight="1">
      <c r="A78" s="808" t="s">
        <v>54</v>
      </c>
      <c r="B78" s="68"/>
      <c r="C78" s="67"/>
      <c r="D78" s="68"/>
      <c r="E78" s="67"/>
      <c r="F78" s="67"/>
      <c r="G78" s="14"/>
      <c r="H78" s="14"/>
      <c r="I78" s="25"/>
      <c r="J78" s="44"/>
      <c r="K78" s="808" t="s">
        <v>54</v>
      </c>
      <c r="L78" s="68"/>
      <c r="M78" s="67"/>
      <c r="N78" s="68"/>
      <c r="O78" s="67"/>
      <c r="P78" s="67"/>
      <c r="Q78" s="14"/>
      <c r="R78" s="14"/>
      <c r="S78" s="25"/>
      <c r="U78" s="808" t="s">
        <v>54</v>
      </c>
      <c r="V78" s="68"/>
      <c r="W78" s="67"/>
      <c r="X78" s="68"/>
      <c r="Y78" s="67"/>
      <c r="Z78" s="67"/>
      <c r="AA78" s="14"/>
      <c r="AB78" s="14"/>
      <c r="AC78" s="25"/>
      <c r="AE78" s="808" t="s">
        <v>54</v>
      </c>
      <c r="AF78" s="68"/>
      <c r="AG78" s="67"/>
      <c r="AH78" s="68"/>
      <c r="AI78" s="67"/>
      <c r="AJ78" s="67"/>
      <c r="AK78" s="14"/>
      <c r="AL78" s="14"/>
      <c r="AM78" s="25"/>
      <c r="AO78" s="808" t="s">
        <v>54</v>
      </c>
      <c r="AP78" s="68"/>
      <c r="AQ78" s="67"/>
      <c r="AR78" s="68"/>
      <c r="AS78" s="67"/>
      <c r="AT78" s="67"/>
      <c r="AU78" s="14"/>
      <c r="AV78" s="14"/>
      <c r="AW78" s="25"/>
    </row>
    <row r="79" spans="1:49" ht="20.25" customHeight="1">
      <c r="A79" s="809"/>
      <c r="B79" s="68"/>
      <c r="C79" s="67"/>
      <c r="D79" s="68"/>
      <c r="E79" s="67"/>
      <c r="F79" s="67"/>
      <c r="G79" s="14"/>
      <c r="H79" s="14"/>
      <c r="I79" s="25"/>
      <c r="J79" s="44"/>
      <c r="K79" s="809"/>
      <c r="L79" s="68"/>
      <c r="M79" s="67"/>
      <c r="N79" s="68"/>
      <c r="O79" s="67"/>
      <c r="P79" s="67"/>
      <c r="Q79" s="14"/>
      <c r="R79" s="14"/>
      <c r="S79" s="25"/>
      <c r="U79" s="809"/>
      <c r="V79" s="68"/>
      <c r="W79" s="67"/>
      <c r="X79" s="68"/>
      <c r="Y79" s="67"/>
      <c r="Z79" s="67"/>
      <c r="AA79" s="14"/>
      <c r="AB79" s="14"/>
      <c r="AC79" s="25"/>
      <c r="AE79" s="809"/>
      <c r="AF79" s="68"/>
      <c r="AG79" s="67"/>
      <c r="AH79" s="68"/>
      <c r="AI79" s="67"/>
      <c r="AJ79" s="67"/>
      <c r="AK79" s="14"/>
      <c r="AL79" s="14"/>
      <c r="AM79" s="25"/>
      <c r="AO79" s="809"/>
      <c r="AP79" s="68"/>
      <c r="AQ79" s="67"/>
      <c r="AR79" s="68"/>
      <c r="AS79" s="67"/>
      <c r="AT79" s="67"/>
      <c r="AU79" s="14"/>
      <c r="AV79" s="14"/>
      <c r="AW79" s="25"/>
    </row>
    <row r="80" spans="1:49" ht="20.25" customHeight="1">
      <c r="A80" s="809"/>
      <c r="B80" s="68"/>
      <c r="C80" s="67"/>
      <c r="D80" s="68"/>
      <c r="E80" s="67"/>
      <c r="F80" s="67"/>
      <c r="G80" s="14"/>
      <c r="H80" s="14"/>
      <c r="I80" s="25"/>
      <c r="J80" s="44"/>
      <c r="K80" s="809"/>
      <c r="L80" s="68"/>
      <c r="M80" s="67"/>
      <c r="N80" s="68"/>
      <c r="O80" s="67"/>
      <c r="P80" s="67"/>
      <c r="Q80" s="14"/>
      <c r="R80" s="14"/>
      <c r="S80" s="25"/>
      <c r="U80" s="809"/>
      <c r="V80" s="68"/>
      <c r="W80" s="67"/>
      <c r="X80" s="68"/>
      <c r="Y80" s="67"/>
      <c r="Z80" s="67"/>
      <c r="AA80" s="14"/>
      <c r="AB80" s="14"/>
      <c r="AC80" s="25"/>
      <c r="AE80" s="809"/>
      <c r="AF80" s="68"/>
      <c r="AG80" s="67"/>
      <c r="AH80" s="68"/>
      <c r="AI80" s="67"/>
      <c r="AJ80" s="67"/>
      <c r="AK80" s="14"/>
      <c r="AL80" s="14"/>
      <c r="AM80" s="25"/>
      <c r="AO80" s="809"/>
      <c r="AP80" s="68"/>
      <c r="AQ80" s="67"/>
      <c r="AR80" s="68"/>
      <c r="AS80" s="67"/>
      <c r="AT80" s="67"/>
      <c r="AU80" s="14"/>
      <c r="AV80" s="14"/>
      <c r="AW80" s="25"/>
    </row>
    <row r="81" spans="1:49" ht="20.25" customHeight="1" thickBot="1">
      <c r="A81" s="817"/>
      <c r="B81" s="135"/>
      <c r="C81" s="417"/>
      <c r="D81" s="135"/>
      <c r="E81" s="322"/>
      <c r="F81" s="322"/>
      <c r="G81" s="16"/>
      <c r="H81" s="16"/>
      <c r="I81" s="471"/>
      <c r="J81" s="44"/>
      <c r="K81" s="810"/>
      <c r="L81" s="134"/>
      <c r="M81" s="417"/>
      <c r="N81" s="135"/>
      <c r="O81" s="322"/>
      <c r="P81" s="322"/>
      <c r="Q81" s="16"/>
      <c r="R81" s="16"/>
      <c r="S81" s="471"/>
      <c r="U81" s="817"/>
      <c r="V81" s="135"/>
      <c r="W81" s="417"/>
      <c r="X81" s="135"/>
      <c r="Y81" s="322"/>
      <c r="Z81" s="322"/>
      <c r="AA81" s="16"/>
      <c r="AB81" s="16"/>
      <c r="AC81" s="471"/>
      <c r="AE81" s="817"/>
      <c r="AF81" s="135"/>
      <c r="AG81" s="417"/>
      <c r="AH81" s="135"/>
      <c r="AI81" s="322"/>
      <c r="AJ81" s="322"/>
      <c r="AK81" s="16"/>
      <c r="AL81" s="16"/>
      <c r="AM81" s="471"/>
      <c r="AO81" s="817"/>
      <c r="AP81" s="135"/>
      <c r="AQ81" s="417"/>
      <c r="AR81" s="135"/>
      <c r="AS81" s="322"/>
      <c r="AT81" s="322"/>
      <c r="AU81" s="16"/>
      <c r="AV81" s="16"/>
      <c r="AW81" s="471"/>
    </row>
    <row r="82" spans="1:49" ht="20.25" customHeight="1" thickBot="1">
      <c r="A82" s="413"/>
      <c r="B82" s="414" t="s">
        <v>338</v>
      </c>
      <c r="C82" s="411"/>
      <c r="D82" s="414"/>
      <c r="E82" s="416" t="s">
        <v>110</v>
      </c>
      <c r="F82" s="416"/>
      <c r="G82" s="414" t="s">
        <v>109</v>
      </c>
      <c r="H82" s="411"/>
      <c r="I82" s="412"/>
      <c r="J82" s="130"/>
      <c r="K82" s="160"/>
      <c r="L82" s="414" t="s">
        <v>340</v>
      </c>
      <c r="M82" s="411"/>
      <c r="N82" s="414"/>
      <c r="O82" s="416" t="s">
        <v>110</v>
      </c>
      <c r="P82" s="416"/>
      <c r="Q82" s="414" t="s">
        <v>109</v>
      </c>
      <c r="R82" s="411"/>
      <c r="S82" s="412"/>
      <c r="U82" s="413"/>
      <c r="V82" s="414" t="s">
        <v>284</v>
      </c>
      <c r="W82" s="411"/>
      <c r="X82" s="414"/>
      <c r="Y82" s="416" t="s">
        <v>110</v>
      </c>
      <c r="Z82" s="416"/>
      <c r="AA82" s="414" t="s">
        <v>109</v>
      </c>
      <c r="AB82" s="411"/>
      <c r="AC82" s="412"/>
      <c r="AE82" s="413"/>
      <c r="AF82" s="414" t="s">
        <v>347</v>
      </c>
      <c r="AG82" s="411"/>
      <c r="AH82" s="414"/>
      <c r="AI82" s="416" t="s">
        <v>110</v>
      </c>
      <c r="AJ82" s="416"/>
      <c r="AK82" s="414" t="s">
        <v>109</v>
      </c>
      <c r="AL82" s="411"/>
      <c r="AM82" s="412"/>
      <c r="AO82" s="413"/>
      <c r="AP82" s="414" t="s">
        <v>154</v>
      </c>
      <c r="AQ82" s="411"/>
      <c r="AR82" s="414"/>
      <c r="AS82" s="416" t="s">
        <v>110</v>
      </c>
      <c r="AT82" s="416"/>
      <c r="AU82" s="414" t="s">
        <v>109</v>
      </c>
      <c r="AV82" s="411"/>
      <c r="AW82" s="412"/>
    </row>
    <row r="83" spans="1:49" ht="20.25" customHeight="1">
      <c r="A83" s="35" t="s">
        <v>51</v>
      </c>
      <c r="B83" s="75"/>
      <c r="C83" s="76"/>
      <c r="D83" s="76"/>
      <c r="E83" s="163"/>
      <c r="F83" s="163"/>
      <c r="G83" s="13"/>
      <c r="H83" s="13"/>
      <c r="I83" s="22"/>
      <c r="J83" s="44"/>
      <c r="K83" s="35" t="s">
        <v>51</v>
      </c>
      <c r="L83" s="75"/>
      <c r="M83" s="76"/>
      <c r="N83" s="76"/>
      <c r="O83" s="163"/>
      <c r="P83" s="163"/>
      <c r="Q83" s="13"/>
      <c r="R83" s="13"/>
      <c r="S83" s="22"/>
      <c r="U83" s="35" t="s">
        <v>51</v>
      </c>
      <c r="V83" s="75"/>
      <c r="W83" s="76"/>
      <c r="X83" s="76"/>
      <c r="Y83" s="163"/>
      <c r="Z83" s="163"/>
      <c r="AA83" s="13"/>
      <c r="AB83" s="409"/>
      <c r="AC83" s="22"/>
      <c r="AE83" s="35" t="s">
        <v>51</v>
      </c>
      <c r="AF83" s="75"/>
      <c r="AG83" s="76"/>
      <c r="AH83" s="76"/>
      <c r="AI83" s="163"/>
      <c r="AJ83" s="163"/>
      <c r="AK83" s="13"/>
      <c r="AL83" s="409"/>
      <c r="AM83" s="22"/>
      <c r="AO83" s="35" t="s">
        <v>51</v>
      </c>
      <c r="AP83" s="75"/>
      <c r="AQ83" s="76"/>
      <c r="AR83" s="76"/>
      <c r="AS83" s="163"/>
      <c r="AT83" s="163"/>
      <c r="AU83" s="13"/>
      <c r="AV83" s="13"/>
      <c r="AW83" s="22"/>
    </row>
    <row r="84" spans="1:49" ht="20.25" customHeight="1">
      <c r="A84" s="36" t="s">
        <v>52</v>
      </c>
      <c r="B84" s="79"/>
      <c r="C84" s="68"/>
      <c r="D84" s="68"/>
      <c r="E84" s="67"/>
      <c r="F84" s="67"/>
      <c r="G84" s="14"/>
      <c r="H84" s="14"/>
      <c r="I84" s="25"/>
      <c r="J84" s="44"/>
      <c r="K84" s="36" t="s">
        <v>52</v>
      </c>
      <c r="L84" s="79"/>
      <c r="M84" s="68"/>
      <c r="N84" s="68"/>
      <c r="O84" s="67"/>
      <c r="P84" s="67"/>
      <c r="Q84" s="14"/>
      <c r="R84" s="14"/>
      <c r="S84" s="25"/>
      <c r="U84" s="36" t="s">
        <v>52</v>
      </c>
      <c r="V84" s="79"/>
      <c r="W84" s="68"/>
      <c r="X84" s="68"/>
      <c r="Y84" s="67"/>
      <c r="Z84" s="67"/>
      <c r="AA84" s="14"/>
      <c r="AB84" s="410"/>
      <c r="AC84" s="25"/>
      <c r="AE84" s="36" t="s">
        <v>52</v>
      </c>
      <c r="AF84" s="79"/>
      <c r="AG84" s="68"/>
      <c r="AH84" s="68"/>
      <c r="AI84" s="67"/>
      <c r="AJ84" s="67"/>
      <c r="AK84" s="14"/>
      <c r="AL84" s="410"/>
      <c r="AM84" s="25"/>
      <c r="AO84" s="36" t="s">
        <v>52</v>
      </c>
      <c r="AP84" s="79"/>
      <c r="AQ84" s="68"/>
      <c r="AR84" s="68"/>
      <c r="AS84" s="67"/>
      <c r="AT84" s="67"/>
      <c r="AU84" s="14"/>
      <c r="AV84" s="14"/>
      <c r="AW84" s="25"/>
    </row>
    <row r="85" spans="1:49" ht="20.25" customHeight="1">
      <c r="A85" s="36" t="s">
        <v>53</v>
      </c>
      <c r="B85" s="79"/>
      <c r="C85" s="67"/>
      <c r="D85" s="136"/>
      <c r="E85" s="67"/>
      <c r="F85" s="67"/>
      <c r="G85" s="14"/>
      <c r="H85" s="14"/>
      <c r="I85" s="25"/>
      <c r="J85" s="44"/>
      <c r="K85" s="36" t="s">
        <v>53</v>
      </c>
      <c r="L85" s="79"/>
      <c r="M85" s="68"/>
      <c r="N85" s="68"/>
      <c r="O85" s="67"/>
      <c r="P85" s="67"/>
      <c r="Q85" s="14"/>
      <c r="R85" s="14"/>
      <c r="S85" s="25"/>
      <c r="U85" s="36" t="s">
        <v>53</v>
      </c>
      <c r="V85" s="79"/>
      <c r="W85" s="68"/>
      <c r="X85" s="68"/>
      <c r="Y85" s="67"/>
      <c r="Z85" s="67"/>
      <c r="AA85" s="14"/>
      <c r="AB85" s="410"/>
      <c r="AC85" s="25"/>
      <c r="AE85" s="36" t="s">
        <v>53</v>
      </c>
      <c r="AF85" s="79"/>
      <c r="AG85" s="68"/>
      <c r="AH85" s="68"/>
      <c r="AI85" s="67"/>
      <c r="AJ85" s="67"/>
      <c r="AK85" s="14"/>
      <c r="AL85" s="410"/>
      <c r="AM85" s="25"/>
      <c r="AO85" s="36" t="s">
        <v>53</v>
      </c>
      <c r="AP85" s="79"/>
      <c r="AQ85" s="68"/>
      <c r="AR85" s="68"/>
      <c r="AS85" s="67"/>
      <c r="AT85" s="67"/>
      <c r="AU85" s="14"/>
      <c r="AV85" s="14"/>
      <c r="AW85" s="25"/>
    </row>
    <row r="86" spans="1:49" ht="20.25" customHeight="1">
      <c r="A86" s="37" t="s">
        <v>53</v>
      </c>
      <c r="B86" s="441"/>
      <c r="C86" s="68"/>
      <c r="D86" s="68"/>
      <c r="E86" s="67"/>
      <c r="F86" s="67"/>
      <c r="G86" s="14"/>
      <c r="H86" s="14"/>
      <c r="I86" s="25"/>
      <c r="J86" s="32"/>
      <c r="K86" s="37" t="s">
        <v>53</v>
      </c>
      <c r="L86" s="68"/>
      <c r="M86" s="67"/>
      <c r="N86" s="136"/>
      <c r="O86" s="67"/>
      <c r="P86" s="67"/>
      <c r="Q86" s="14"/>
      <c r="R86" s="14"/>
      <c r="S86" s="25"/>
      <c r="U86" s="37" t="s">
        <v>53</v>
      </c>
      <c r="V86" s="68"/>
      <c r="W86" s="67"/>
      <c r="X86" s="68"/>
      <c r="Y86" s="67"/>
      <c r="Z86" s="67"/>
      <c r="AA86" s="14"/>
      <c r="AB86" s="14"/>
      <c r="AC86" s="25"/>
      <c r="AE86" s="37" t="s">
        <v>53</v>
      </c>
      <c r="AF86" s="68"/>
      <c r="AG86" s="67"/>
      <c r="AH86" s="136"/>
      <c r="AI86" s="67"/>
      <c r="AJ86" s="67"/>
      <c r="AK86" s="14"/>
      <c r="AL86" s="410"/>
      <c r="AM86" s="25"/>
      <c r="AO86" s="37" t="s">
        <v>53</v>
      </c>
      <c r="AP86" s="68"/>
      <c r="AQ86" s="67"/>
      <c r="AR86" s="68"/>
      <c r="AS86" s="67"/>
      <c r="AT86" s="67"/>
      <c r="AU86" s="14"/>
      <c r="AV86" s="14"/>
      <c r="AW86" s="25"/>
    </row>
    <row r="87" spans="1:49" ht="20.25" customHeight="1">
      <c r="A87" s="808" t="s">
        <v>54</v>
      </c>
      <c r="B87" s="68"/>
      <c r="C87" s="67"/>
      <c r="D87" s="68"/>
      <c r="E87" s="67"/>
      <c r="F87" s="67"/>
      <c r="G87" s="14"/>
      <c r="H87" s="14"/>
      <c r="I87" s="25"/>
      <c r="J87" s="32"/>
      <c r="K87" s="808" t="s">
        <v>54</v>
      </c>
      <c r="L87" s="68"/>
      <c r="M87" s="67"/>
      <c r="N87" s="136"/>
      <c r="O87" s="67"/>
      <c r="P87" s="67"/>
      <c r="Q87" s="14"/>
      <c r="R87" s="14"/>
      <c r="S87" s="25"/>
      <c r="U87" s="808" t="s">
        <v>54</v>
      </c>
      <c r="V87" s="68"/>
      <c r="W87" s="67"/>
      <c r="X87" s="68"/>
      <c r="Y87" s="67"/>
      <c r="Z87" s="67"/>
      <c r="AA87" s="14"/>
      <c r="AB87" s="14"/>
      <c r="AC87" s="25"/>
      <c r="AE87" s="808" t="s">
        <v>54</v>
      </c>
      <c r="AF87" s="68"/>
      <c r="AG87" s="67"/>
      <c r="AH87" s="68"/>
      <c r="AI87" s="67"/>
      <c r="AJ87" s="67"/>
      <c r="AK87" s="14"/>
      <c r="AL87" s="410"/>
      <c r="AM87" s="25"/>
      <c r="AO87" s="808" t="s">
        <v>54</v>
      </c>
      <c r="AP87" s="68"/>
      <c r="AQ87" s="67"/>
      <c r="AR87" s="68"/>
      <c r="AS87" s="67"/>
      <c r="AT87" s="67"/>
      <c r="AU87" s="14"/>
      <c r="AV87" s="14"/>
      <c r="AW87" s="25"/>
    </row>
    <row r="88" spans="1:49" ht="20.25" customHeight="1">
      <c r="A88" s="809"/>
      <c r="B88" s="68"/>
      <c r="C88" s="67"/>
      <c r="D88" s="68"/>
      <c r="E88" s="67"/>
      <c r="F88" s="67"/>
      <c r="G88" s="14"/>
      <c r="H88" s="14"/>
      <c r="I88" s="25"/>
      <c r="J88" s="32"/>
      <c r="K88" s="809"/>
      <c r="L88" s="68"/>
      <c r="M88" s="67"/>
      <c r="N88" s="136"/>
      <c r="O88" s="67"/>
      <c r="P88" s="67"/>
      <c r="Q88" s="14"/>
      <c r="R88" s="14"/>
      <c r="S88" s="25"/>
      <c r="U88" s="809"/>
      <c r="V88" s="68"/>
      <c r="W88" s="67"/>
      <c r="X88" s="68"/>
      <c r="Y88" s="67"/>
      <c r="Z88" s="67"/>
      <c r="AA88" s="14"/>
      <c r="AB88" s="14"/>
      <c r="AC88" s="25"/>
      <c r="AE88" s="809"/>
      <c r="AF88" s="68"/>
      <c r="AG88" s="67"/>
      <c r="AH88" s="68"/>
      <c r="AI88" s="67"/>
      <c r="AJ88" s="67"/>
      <c r="AK88" s="14"/>
      <c r="AL88" s="14"/>
      <c r="AM88" s="25"/>
      <c r="AO88" s="809"/>
      <c r="AP88" s="68"/>
      <c r="AQ88" s="67"/>
      <c r="AR88" s="68"/>
      <c r="AS88" s="67"/>
      <c r="AT88" s="67"/>
      <c r="AU88" s="14"/>
      <c r="AV88" s="14"/>
      <c r="AW88" s="25"/>
    </row>
    <row r="89" spans="1:49" ht="20.25" customHeight="1">
      <c r="A89" s="809"/>
      <c r="B89" s="68"/>
      <c r="C89" s="67"/>
      <c r="D89" s="68"/>
      <c r="E89" s="67"/>
      <c r="F89" s="67"/>
      <c r="G89" s="14"/>
      <c r="H89" s="14"/>
      <c r="I89" s="25"/>
      <c r="J89" s="32"/>
      <c r="K89" s="809"/>
      <c r="L89" s="68"/>
      <c r="M89" s="67"/>
      <c r="N89" s="67"/>
      <c r="O89" s="67"/>
      <c r="P89" s="67"/>
      <c r="Q89" s="14"/>
      <c r="R89" s="14"/>
      <c r="S89" s="25"/>
      <c r="U89" s="809"/>
      <c r="V89" s="68"/>
      <c r="W89" s="67"/>
      <c r="X89" s="68"/>
      <c r="Y89" s="67"/>
      <c r="Z89" s="67"/>
      <c r="AA89" s="14"/>
      <c r="AB89" s="14"/>
      <c r="AC89" s="25"/>
      <c r="AE89" s="809"/>
      <c r="AF89" s="68"/>
      <c r="AG89" s="67"/>
      <c r="AH89" s="68"/>
      <c r="AI89" s="67"/>
      <c r="AJ89" s="67"/>
      <c r="AK89" s="14"/>
      <c r="AL89" s="14"/>
      <c r="AM89" s="25"/>
      <c r="AO89" s="809"/>
      <c r="AP89" s="68"/>
      <c r="AQ89" s="67"/>
      <c r="AR89" s="68"/>
      <c r="AS89" s="67"/>
      <c r="AT89" s="67"/>
      <c r="AU89" s="14"/>
      <c r="AV89" s="14"/>
      <c r="AW89" s="25"/>
    </row>
    <row r="90" spans="1:49" ht="20.25" customHeight="1" thickBot="1">
      <c r="A90" s="810"/>
      <c r="B90" s="74"/>
      <c r="C90" s="201"/>
      <c r="D90" s="74"/>
      <c r="E90" s="73"/>
      <c r="F90" s="73"/>
      <c r="G90" s="15"/>
      <c r="H90" s="15"/>
      <c r="I90" s="31"/>
      <c r="J90" s="32"/>
      <c r="K90" s="810"/>
      <c r="L90" s="74"/>
      <c r="M90" s="201"/>
      <c r="N90" s="201"/>
      <c r="O90" s="73"/>
      <c r="P90" s="73"/>
      <c r="Q90" s="15"/>
      <c r="R90" s="15"/>
      <c r="S90" s="31"/>
      <c r="U90" s="810"/>
      <c r="V90" s="74"/>
      <c r="W90" s="201"/>
      <c r="X90" s="74"/>
      <c r="Y90" s="73"/>
      <c r="Z90" s="73"/>
      <c r="AA90" s="15"/>
      <c r="AB90" s="15"/>
      <c r="AC90" s="31"/>
      <c r="AE90" s="810"/>
      <c r="AF90" s="74"/>
      <c r="AG90" s="201"/>
      <c r="AH90" s="74"/>
      <c r="AI90" s="73"/>
      <c r="AJ90" s="73"/>
      <c r="AK90" s="15"/>
      <c r="AL90" s="15"/>
      <c r="AM90" s="31"/>
      <c r="AO90" s="809"/>
      <c r="AP90" s="138"/>
      <c r="AQ90" s="631"/>
      <c r="AR90" s="138"/>
      <c r="AS90" s="87"/>
      <c r="AT90" s="87"/>
      <c r="AU90" s="38"/>
      <c r="AV90" s="38"/>
      <c r="AW90" s="28"/>
    </row>
    <row r="91" spans="31:49" ht="20.25" customHeight="1" thickBot="1" thickTop="1">
      <c r="AE91" s="413"/>
      <c r="AF91" s="414" t="s">
        <v>348</v>
      </c>
      <c r="AG91" s="411"/>
      <c r="AH91" s="414"/>
      <c r="AI91" s="416" t="s">
        <v>110</v>
      </c>
      <c r="AJ91" s="416"/>
      <c r="AK91" s="414" t="s">
        <v>109</v>
      </c>
      <c r="AL91" s="411"/>
      <c r="AM91" s="412"/>
      <c r="AO91" s="422"/>
      <c r="AP91" s="422"/>
      <c r="AQ91" s="632"/>
      <c r="AR91" s="422"/>
      <c r="AS91" s="423"/>
      <c r="AT91" s="423"/>
      <c r="AU91" s="422"/>
      <c r="AV91" s="633"/>
      <c r="AW91" s="633"/>
    </row>
    <row r="92" spans="31:49" ht="20.25" customHeight="1">
      <c r="AE92" s="35" t="s">
        <v>51</v>
      </c>
      <c r="AF92" s="75"/>
      <c r="AG92" s="76"/>
      <c r="AH92" s="76"/>
      <c r="AI92" s="163"/>
      <c r="AJ92" s="163"/>
      <c r="AK92" s="13"/>
      <c r="AL92" s="409"/>
      <c r="AM92" s="22"/>
      <c r="AO92" s="457"/>
      <c r="AP92" s="457"/>
      <c r="AQ92" s="452"/>
      <c r="AR92" s="457"/>
      <c r="AS92" s="433"/>
      <c r="AT92" s="433"/>
      <c r="AU92" s="457"/>
      <c r="AV92" s="445"/>
      <c r="AW92" s="445"/>
    </row>
    <row r="93" spans="31:49" ht="20.25" customHeight="1">
      <c r="AE93" s="36" t="s">
        <v>52</v>
      </c>
      <c r="AF93" s="79"/>
      <c r="AG93" s="68"/>
      <c r="AH93" s="68"/>
      <c r="AI93" s="67"/>
      <c r="AJ93" s="67"/>
      <c r="AK93" s="14"/>
      <c r="AL93" s="410"/>
      <c r="AM93" s="25"/>
      <c r="AO93" s="457"/>
      <c r="AP93" s="457"/>
      <c r="AQ93" s="452"/>
      <c r="AR93" s="457"/>
      <c r="AS93" s="433"/>
      <c r="AT93" s="433"/>
      <c r="AU93" s="457"/>
      <c r="AV93" s="445"/>
      <c r="AW93" s="445"/>
    </row>
    <row r="94" spans="31:49" ht="20.25" customHeight="1">
      <c r="AE94" s="36" t="s">
        <v>53</v>
      </c>
      <c r="AF94" s="79"/>
      <c r="AG94" s="68"/>
      <c r="AH94" s="68"/>
      <c r="AI94" s="67"/>
      <c r="AJ94" s="67"/>
      <c r="AK94" s="14"/>
      <c r="AL94" s="410"/>
      <c r="AM94" s="25"/>
      <c r="AO94" s="457"/>
      <c r="AP94" s="457"/>
      <c r="AQ94" s="452"/>
      <c r="AR94" s="457"/>
      <c r="AS94" s="433"/>
      <c r="AT94" s="433"/>
      <c r="AU94" s="457"/>
      <c r="AV94" s="445"/>
      <c r="AW94" s="445"/>
    </row>
    <row r="95" spans="31:49" ht="20.25" customHeight="1">
      <c r="AE95" s="37" t="s">
        <v>78</v>
      </c>
      <c r="AF95" s="68"/>
      <c r="AG95" s="67"/>
      <c r="AH95" s="67"/>
      <c r="AI95" s="67"/>
      <c r="AJ95" s="67"/>
      <c r="AK95" s="14"/>
      <c r="AL95" s="410"/>
      <c r="AM95" s="25"/>
      <c r="AO95" s="457"/>
      <c r="AP95" s="457"/>
      <c r="AQ95" s="452"/>
      <c r="AR95" s="457"/>
      <c r="AS95" s="433"/>
      <c r="AT95" s="433"/>
      <c r="AU95" s="457"/>
      <c r="AV95" s="445"/>
      <c r="AW95" s="445"/>
    </row>
    <row r="96" spans="31:49" ht="20.25" customHeight="1">
      <c r="AE96" s="808" t="s">
        <v>54</v>
      </c>
      <c r="AF96" s="68"/>
      <c r="AG96" s="67"/>
      <c r="AH96" s="68"/>
      <c r="AI96" s="67"/>
      <c r="AJ96" s="67"/>
      <c r="AK96" s="14"/>
      <c r="AL96" s="410"/>
      <c r="AM96" s="25"/>
      <c r="AO96" s="457"/>
      <c r="AP96" s="457"/>
      <c r="AQ96" s="452"/>
      <c r="AR96" s="457"/>
      <c r="AS96" s="433"/>
      <c r="AT96" s="433"/>
      <c r="AU96" s="457"/>
      <c r="AV96" s="445"/>
      <c r="AW96" s="445"/>
    </row>
    <row r="97" spans="31:49" ht="20.25" customHeight="1">
      <c r="AE97" s="809"/>
      <c r="AF97" s="68"/>
      <c r="AG97" s="67"/>
      <c r="AH97" s="68"/>
      <c r="AI97" s="67"/>
      <c r="AJ97" s="67"/>
      <c r="AK97" s="14"/>
      <c r="AL97" s="14"/>
      <c r="AM97" s="25"/>
      <c r="AO97" s="457"/>
      <c r="AP97" s="457"/>
      <c r="AQ97" s="452"/>
      <c r="AR97" s="457"/>
      <c r="AS97" s="433"/>
      <c r="AT97" s="433"/>
      <c r="AU97" s="457"/>
      <c r="AV97" s="445"/>
      <c r="AW97" s="445"/>
    </row>
    <row r="98" spans="31:49" ht="20.25" customHeight="1">
      <c r="AE98" s="809"/>
      <c r="AF98" s="68"/>
      <c r="AG98" s="67"/>
      <c r="AH98" s="68"/>
      <c r="AI98" s="67"/>
      <c r="AJ98" s="67"/>
      <c r="AK98" s="14"/>
      <c r="AL98" s="14"/>
      <c r="AM98" s="25"/>
      <c r="AO98" s="452"/>
      <c r="AP98" s="426"/>
      <c r="AQ98" s="452"/>
      <c r="AR98" s="426"/>
      <c r="AS98" s="452"/>
      <c r="AT98" s="452"/>
      <c r="AU98" s="44"/>
      <c r="AV98" s="452"/>
      <c r="AW98" s="32"/>
    </row>
    <row r="99" spans="31:49" ht="20.25" customHeight="1" thickBot="1">
      <c r="AE99" s="810"/>
      <c r="AF99" s="74"/>
      <c r="AG99" s="201"/>
      <c r="AH99" s="74"/>
      <c r="AI99" s="73"/>
      <c r="AJ99" s="73"/>
      <c r="AK99" s="15"/>
      <c r="AL99" s="15"/>
      <c r="AM99" s="31"/>
      <c r="AO99" s="452"/>
      <c r="AP99" s="426"/>
      <c r="AQ99" s="452"/>
      <c r="AR99" s="426"/>
      <c r="AS99" s="452"/>
      <c r="AT99" s="452"/>
      <c r="AU99" s="44"/>
      <c r="AV99" s="452"/>
      <c r="AW99" s="32"/>
    </row>
    <row r="100" spans="41:49" ht="20.25" customHeight="1" thickTop="1">
      <c r="AO100" s="452"/>
      <c r="AP100" s="426"/>
      <c r="AQ100" s="452"/>
      <c r="AR100" s="426"/>
      <c r="AS100" s="452"/>
      <c r="AT100" s="452"/>
      <c r="AU100" s="44"/>
      <c r="AV100" s="452"/>
      <c r="AW100" s="32"/>
    </row>
    <row r="101" spans="1:49" ht="40.5" customHeight="1" hidden="1">
      <c r="A101" s="873" t="s">
        <v>45</v>
      </c>
      <c r="B101" s="873"/>
      <c r="C101" s="654"/>
      <c r="D101" s="654"/>
      <c r="E101" s="655"/>
      <c r="F101" s="655"/>
      <c r="G101" s="654"/>
      <c r="H101" s="654"/>
      <c r="I101" s="654"/>
      <c r="J101" s="654"/>
      <c r="K101" s="873" t="s">
        <v>45</v>
      </c>
      <c r="L101" s="873"/>
      <c r="M101" s="654"/>
      <c r="N101" s="654"/>
      <c r="O101" s="655"/>
      <c r="P101" s="655"/>
      <c r="Q101" s="654"/>
      <c r="R101" s="654"/>
      <c r="S101" s="654"/>
      <c r="T101" s="654"/>
      <c r="U101" s="873" t="s">
        <v>45</v>
      </c>
      <c r="V101" s="873"/>
      <c r="W101" s="654"/>
      <c r="X101" s="654"/>
      <c r="Y101" s="655"/>
      <c r="Z101" s="655"/>
      <c r="AA101" s="654"/>
      <c r="AB101" s="654"/>
      <c r="AC101" s="654"/>
      <c r="AE101" s="839"/>
      <c r="AF101" s="839"/>
      <c r="AG101" s="32"/>
      <c r="AH101" s="32"/>
      <c r="AI101" s="44"/>
      <c r="AJ101" s="44"/>
      <c r="AK101" s="32"/>
      <c r="AL101" s="32"/>
      <c r="AM101" s="32"/>
      <c r="AO101" s="839"/>
      <c r="AP101" s="839"/>
      <c r="AQ101" s="32"/>
      <c r="AR101" s="32"/>
      <c r="AS101" s="44"/>
      <c r="AT101" s="44"/>
      <c r="AU101" s="32"/>
      <c r="AV101" s="32"/>
      <c r="AW101" s="32"/>
    </row>
    <row r="102" spans="1:49" ht="12" customHeight="1" hidden="1">
      <c r="A102" s="654"/>
      <c r="B102" s="654"/>
      <c r="C102" s="654"/>
      <c r="D102" s="654"/>
      <c r="E102" s="655"/>
      <c r="F102" s="655"/>
      <c r="G102" s="654"/>
      <c r="H102" s="654"/>
      <c r="I102" s="654"/>
      <c r="J102" s="654"/>
      <c r="K102" s="654"/>
      <c r="L102" s="654"/>
      <c r="M102" s="654"/>
      <c r="N102" s="654"/>
      <c r="O102" s="655"/>
      <c r="P102" s="655"/>
      <c r="Q102" s="654"/>
      <c r="R102" s="654"/>
      <c r="S102" s="654"/>
      <c r="T102" s="654"/>
      <c r="U102" s="654"/>
      <c r="V102" s="654"/>
      <c r="W102" s="654"/>
      <c r="X102" s="654"/>
      <c r="Y102" s="655"/>
      <c r="Z102" s="655"/>
      <c r="AA102" s="654"/>
      <c r="AB102" s="654"/>
      <c r="AC102" s="654"/>
      <c r="AE102" s="32"/>
      <c r="AF102" s="32"/>
      <c r="AG102" s="32"/>
      <c r="AH102" s="32"/>
      <c r="AI102" s="44"/>
      <c r="AJ102" s="44"/>
      <c r="AK102" s="32"/>
      <c r="AL102" s="32"/>
      <c r="AM102" s="32"/>
      <c r="AO102" s="32"/>
      <c r="AP102" s="32"/>
      <c r="AQ102" s="32"/>
      <c r="AR102" s="32"/>
      <c r="AS102" s="44"/>
      <c r="AT102" s="44"/>
      <c r="AU102" s="32"/>
      <c r="AV102" s="32"/>
      <c r="AW102" s="32"/>
    </row>
    <row r="103" spans="1:49" ht="17.25" hidden="1">
      <c r="A103" s="872" t="s">
        <v>55</v>
      </c>
      <c r="B103" s="872"/>
      <c r="C103" s="872"/>
      <c r="D103" s="872"/>
      <c r="E103" s="872"/>
      <c r="F103" s="872"/>
      <c r="G103" s="872"/>
      <c r="H103" s="872"/>
      <c r="I103" s="872"/>
      <c r="J103" s="656"/>
      <c r="K103" s="872" t="s">
        <v>55</v>
      </c>
      <c r="L103" s="872"/>
      <c r="M103" s="872"/>
      <c r="N103" s="872"/>
      <c r="O103" s="872"/>
      <c r="P103" s="872"/>
      <c r="Q103" s="872"/>
      <c r="R103" s="872"/>
      <c r="S103" s="872"/>
      <c r="T103" s="654"/>
      <c r="U103" s="872" t="s">
        <v>55</v>
      </c>
      <c r="V103" s="872"/>
      <c r="W103" s="872"/>
      <c r="X103" s="872"/>
      <c r="Y103" s="872"/>
      <c r="Z103" s="872"/>
      <c r="AA103" s="872"/>
      <c r="AB103" s="872"/>
      <c r="AC103" s="872"/>
      <c r="AE103" s="864"/>
      <c r="AF103" s="864"/>
      <c r="AG103" s="864"/>
      <c r="AH103" s="864"/>
      <c r="AI103" s="864"/>
      <c r="AJ103" s="864"/>
      <c r="AK103" s="864"/>
      <c r="AL103" s="864"/>
      <c r="AM103" s="864"/>
      <c r="AO103" s="864"/>
      <c r="AP103" s="864"/>
      <c r="AQ103" s="864"/>
      <c r="AR103" s="864"/>
      <c r="AS103" s="864"/>
      <c r="AT103" s="864"/>
      <c r="AU103" s="864"/>
      <c r="AV103" s="864"/>
      <c r="AW103" s="864"/>
    </row>
    <row r="104" spans="1:49" ht="12" customHeight="1" hidden="1" thickBot="1">
      <c r="A104" s="654"/>
      <c r="B104" s="656"/>
      <c r="C104" s="656"/>
      <c r="D104" s="656"/>
      <c r="E104" s="656"/>
      <c r="F104" s="656"/>
      <c r="G104" s="656"/>
      <c r="H104" s="656"/>
      <c r="I104" s="656"/>
      <c r="J104" s="656"/>
      <c r="K104" s="654"/>
      <c r="L104" s="656"/>
      <c r="M104" s="656"/>
      <c r="N104" s="656"/>
      <c r="O104" s="656"/>
      <c r="P104" s="656"/>
      <c r="Q104" s="656"/>
      <c r="R104" s="656"/>
      <c r="S104" s="656"/>
      <c r="T104" s="654"/>
      <c r="U104" s="654"/>
      <c r="V104" s="656"/>
      <c r="W104" s="656"/>
      <c r="X104" s="656"/>
      <c r="Y104" s="656"/>
      <c r="Z104" s="656"/>
      <c r="AA104" s="656"/>
      <c r="AB104" s="656"/>
      <c r="AC104" s="656"/>
      <c r="AE104" s="32"/>
      <c r="AF104" s="83"/>
      <c r="AG104" s="83"/>
      <c r="AH104" s="83"/>
      <c r="AI104" s="83"/>
      <c r="AJ104" s="83"/>
      <c r="AK104" s="83"/>
      <c r="AL104" s="83"/>
      <c r="AM104" s="83"/>
      <c r="AO104" s="32"/>
      <c r="AP104" s="83"/>
      <c r="AQ104" s="83"/>
      <c r="AR104" s="83"/>
      <c r="AS104" s="83"/>
      <c r="AT104" s="83"/>
      <c r="AU104" s="83"/>
      <c r="AV104" s="83"/>
      <c r="AW104" s="83"/>
    </row>
    <row r="105" spans="1:63" ht="27" customHeight="1" hidden="1" thickTop="1">
      <c r="A105" s="657" t="s">
        <v>273</v>
      </c>
      <c r="B105" s="658"/>
      <c r="C105" s="658"/>
      <c r="D105" s="658"/>
      <c r="E105" s="659" t="s">
        <v>112</v>
      </c>
      <c r="F105" s="875" t="s">
        <v>113</v>
      </c>
      <c r="G105" s="875"/>
      <c r="H105" s="660" t="s">
        <v>111</v>
      </c>
      <c r="I105" s="661" t="s">
        <v>378</v>
      </c>
      <c r="J105" s="662"/>
      <c r="K105" s="657" t="s">
        <v>273</v>
      </c>
      <c r="L105" s="658"/>
      <c r="M105" s="658"/>
      <c r="N105" s="658"/>
      <c r="O105" s="659" t="s">
        <v>112</v>
      </c>
      <c r="P105" s="875" t="s">
        <v>113</v>
      </c>
      <c r="Q105" s="875"/>
      <c r="R105" s="660" t="s">
        <v>111</v>
      </c>
      <c r="S105" s="661" t="s">
        <v>378</v>
      </c>
      <c r="T105" s="654"/>
      <c r="U105" s="657" t="s">
        <v>273</v>
      </c>
      <c r="V105" s="658"/>
      <c r="W105" s="658"/>
      <c r="X105" s="658"/>
      <c r="Y105" s="659" t="s">
        <v>112</v>
      </c>
      <c r="Z105" s="875" t="s">
        <v>113</v>
      </c>
      <c r="AA105" s="875"/>
      <c r="AB105" s="660" t="s">
        <v>111</v>
      </c>
      <c r="AC105" s="661" t="s">
        <v>378</v>
      </c>
      <c r="AE105" s="554"/>
      <c r="AF105" s="161"/>
      <c r="AG105" s="161"/>
      <c r="AH105" s="161"/>
      <c r="AI105" s="100"/>
      <c r="AJ105" s="865"/>
      <c r="AK105" s="865"/>
      <c r="AL105" s="195"/>
      <c r="AM105" s="556"/>
      <c r="AO105" s="554"/>
      <c r="AP105" s="161"/>
      <c r="AQ105" s="161"/>
      <c r="AR105" s="161"/>
      <c r="AS105" s="100"/>
      <c r="AT105" s="865"/>
      <c r="AU105" s="865"/>
      <c r="AV105" s="195"/>
      <c r="AW105" s="556"/>
      <c r="BK105" s="420" t="s">
        <v>175</v>
      </c>
    </row>
    <row r="106" spans="1:63" ht="27" customHeight="1" hidden="1" thickBot="1">
      <c r="A106" s="876" t="s">
        <v>274</v>
      </c>
      <c r="B106" s="877"/>
      <c r="C106" s="877"/>
      <c r="D106" s="877"/>
      <c r="E106" s="877"/>
      <c r="F106" s="877"/>
      <c r="G106" s="877"/>
      <c r="H106" s="877"/>
      <c r="I106" s="878"/>
      <c r="J106" s="663"/>
      <c r="K106" s="876" t="s">
        <v>275</v>
      </c>
      <c r="L106" s="877"/>
      <c r="M106" s="877"/>
      <c r="N106" s="877"/>
      <c r="O106" s="877"/>
      <c r="P106" s="877"/>
      <c r="Q106" s="877"/>
      <c r="R106" s="877"/>
      <c r="S106" s="878"/>
      <c r="T106" s="654"/>
      <c r="U106" s="876" t="s">
        <v>276</v>
      </c>
      <c r="V106" s="877"/>
      <c r="W106" s="877"/>
      <c r="X106" s="877"/>
      <c r="Y106" s="877"/>
      <c r="Z106" s="877"/>
      <c r="AA106" s="877"/>
      <c r="AB106" s="877"/>
      <c r="AC106" s="878"/>
      <c r="AE106" s="866"/>
      <c r="AF106" s="874"/>
      <c r="AG106" s="874"/>
      <c r="AH106" s="874"/>
      <c r="AI106" s="874"/>
      <c r="AJ106" s="874"/>
      <c r="AK106" s="874"/>
      <c r="AL106" s="874"/>
      <c r="AM106" s="874"/>
      <c r="AO106" s="866"/>
      <c r="AP106" s="874"/>
      <c r="AQ106" s="874"/>
      <c r="AR106" s="874"/>
      <c r="AS106" s="874"/>
      <c r="AT106" s="874"/>
      <c r="AU106" s="874"/>
      <c r="AV106" s="874"/>
      <c r="AW106" s="874"/>
      <c r="BK106" s="420" t="s">
        <v>176</v>
      </c>
    </row>
    <row r="107" spans="1:63" ht="20.25" customHeight="1" hidden="1" thickBot="1">
      <c r="A107" s="664"/>
      <c r="B107" s="665" t="s">
        <v>139</v>
      </c>
      <c r="C107" s="666"/>
      <c r="D107" s="665"/>
      <c r="E107" s="667" t="s">
        <v>110</v>
      </c>
      <c r="F107" s="667"/>
      <c r="G107" s="665" t="s">
        <v>109</v>
      </c>
      <c r="H107" s="666"/>
      <c r="I107" s="668"/>
      <c r="J107" s="663"/>
      <c r="K107" s="664"/>
      <c r="L107" s="665" t="s">
        <v>142</v>
      </c>
      <c r="M107" s="666"/>
      <c r="N107" s="665"/>
      <c r="O107" s="667" t="s">
        <v>110</v>
      </c>
      <c r="P107" s="667">
        <v>0</v>
      </c>
      <c r="Q107" s="665" t="s">
        <v>109</v>
      </c>
      <c r="R107" s="666"/>
      <c r="S107" s="668"/>
      <c r="T107" s="654"/>
      <c r="U107" s="664"/>
      <c r="V107" s="665" t="s">
        <v>254</v>
      </c>
      <c r="W107" s="666"/>
      <c r="X107" s="665"/>
      <c r="Y107" s="667" t="s">
        <v>110</v>
      </c>
      <c r="Z107" s="667"/>
      <c r="AA107" s="665" t="s">
        <v>109</v>
      </c>
      <c r="AB107" s="666"/>
      <c r="AC107" s="668"/>
      <c r="AE107" s="161"/>
      <c r="AF107" s="161"/>
      <c r="AG107" s="130"/>
      <c r="AH107" s="161"/>
      <c r="AI107" s="100"/>
      <c r="AJ107" s="100"/>
      <c r="AK107" s="161"/>
      <c r="AL107" s="130"/>
      <c r="AM107" s="130"/>
      <c r="AO107" s="161"/>
      <c r="AP107" s="161"/>
      <c r="AQ107" s="130"/>
      <c r="AR107" s="161"/>
      <c r="AS107" s="100"/>
      <c r="AT107" s="100"/>
      <c r="AU107" s="161"/>
      <c r="AV107" s="130"/>
      <c r="AW107" s="130"/>
      <c r="BK107" s="420" t="s">
        <v>177</v>
      </c>
    </row>
    <row r="108" spans="1:49" ht="20.25" customHeight="1" hidden="1">
      <c r="A108" s="879" t="s">
        <v>63</v>
      </c>
      <c r="B108" s="881" t="s">
        <v>62</v>
      </c>
      <c r="C108" s="883" t="s">
        <v>46</v>
      </c>
      <c r="D108" s="885" t="s">
        <v>4</v>
      </c>
      <c r="E108" s="883" t="s">
        <v>47</v>
      </c>
      <c r="F108" s="883" t="s">
        <v>48</v>
      </c>
      <c r="G108" s="889" t="s">
        <v>27</v>
      </c>
      <c r="H108" s="883" t="s">
        <v>49</v>
      </c>
      <c r="I108" s="887" t="s">
        <v>50</v>
      </c>
      <c r="J108" s="669"/>
      <c r="K108" s="879" t="s">
        <v>63</v>
      </c>
      <c r="L108" s="881" t="s">
        <v>62</v>
      </c>
      <c r="M108" s="883" t="s">
        <v>46</v>
      </c>
      <c r="N108" s="885" t="s">
        <v>4</v>
      </c>
      <c r="O108" s="883" t="s">
        <v>47</v>
      </c>
      <c r="P108" s="883" t="s">
        <v>48</v>
      </c>
      <c r="Q108" s="889" t="s">
        <v>27</v>
      </c>
      <c r="R108" s="883" t="s">
        <v>49</v>
      </c>
      <c r="S108" s="887" t="s">
        <v>50</v>
      </c>
      <c r="T108" s="654"/>
      <c r="U108" s="879" t="s">
        <v>63</v>
      </c>
      <c r="V108" s="881" t="s">
        <v>62</v>
      </c>
      <c r="W108" s="883" t="s">
        <v>46</v>
      </c>
      <c r="X108" s="885" t="s">
        <v>4</v>
      </c>
      <c r="Y108" s="883" t="s">
        <v>47</v>
      </c>
      <c r="Z108" s="883" t="s">
        <v>48</v>
      </c>
      <c r="AA108" s="889" t="s">
        <v>27</v>
      </c>
      <c r="AB108" s="883" t="s">
        <v>49</v>
      </c>
      <c r="AC108" s="887" t="s">
        <v>50</v>
      </c>
      <c r="AE108" s="868"/>
      <c r="AF108" s="867"/>
      <c r="AG108" s="839"/>
      <c r="AH108" s="867"/>
      <c r="AI108" s="839"/>
      <c r="AJ108" s="839"/>
      <c r="AK108" s="863"/>
      <c r="AL108" s="839"/>
      <c r="AM108" s="867"/>
      <c r="AO108" s="868"/>
      <c r="AP108" s="867"/>
      <c r="AQ108" s="839"/>
      <c r="AR108" s="867"/>
      <c r="AS108" s="839"/>
      <c r="AT108" s="839"/>
      <c r="AU108" s="863"/>
      <c r="AV108" s="839"/>
      <c r="AW108" s="867"/>
    </row>
    <row r="109" spans="1:49" ht="20.25" customHeight="1" hidden="1" thickBot="1">
      <c r="A109" s="880"/>
      <c r="B109" s="882"/>
      <c r="C109" s="884"/>
      <c r="D109" s="886"/>
      <c r="E109" s="884"/>
      <c r="F109" s="884"/>
      <c r="G109" s="890"/>
      <c r="H109" s="884"/>
      <c r="I109" s="888"/>
      <c r="J109" s="669"/>
      <c r="K109" s="880"/>
      <c r="L109" s="882"/>
      <c r="M109" s="884"/>
      <c r="N109" s="886"/>
      <c r="O109" s="884"/>
      <c r="P109" s="884"/>
      <c r="Q109" s="890"/>
      <c r="R109" s="884"/>
      <c r="S109" s="888"/>
      <c r="T109" s="654"/>
      <c r="U109" s="880"/>
      <c r="V109" s="882"/>
      <c r="W109" s="884"/>
      <c r="X109" s="886"/>
      <c r="Y109" s="884"/>
      <c r="Z109" s="884"/>
      <c r="AA109" s="890"/>
      <c r="AB109" s="884"/>
      <c r="AC109" s="888"/>
      <c r="AE109" s="868"/>
      <c r="AF109" s="867"/>
      <c r="AG109" s="839"/>
      <c r="AH109" s="867"/>
      <c r="AI109" s="839"/>
      <c r="AJ109" s="839"/>
      <c r="AK109" s="863"/>
      <c r="AL109" s="839"/>
      <c r="AM109" s="867"/>
      <c r="AO109" s="868"/>
      <c r="AP109" s="867"/>
      <c r="AQ109" s="839"/>
      <c r="AR109" s="867"/>
      <c r="AS109" s="839"/>
      <c r="AT109" s="839"/>
      <c r="AU109" s="863"/>
      <c r="AV109" s="839"/>
      <c r="AW109" s="867"/>
    </row>
    <row r="110" spans="1:49" ht="20.25" customHeight="1" hidden="1">
      <c r="A110" s="670" t="s">
        <v>51</v>
      </c>
      <c r="B110" s="671"/>
      <c r="C110" s="672"/>
      <c r="D110" s="672"/>
      <c r="E110" s="673"/>
      <c r="F110" s="673"/>
      <c r="G110" s="674"/>
      <c r="H110" s="675"/>
      <c r="I110" s="676"/>
      <c r="J110" s="663"/>
      <c r="K110" s="670" t="s">
        <v>51</v>
      </c>
      <c r="L110" s="671"/>
      <c r="M110" s="672"/>
      <c r="N110" s="672"/>
      <c r="O110" s="673"/>
      <c r="P110" s="673"/>
      <c r="Q110" s="674"/>
      <c r="R110" s="675"/>
      <c r="S110" s="676"/>
      <c r="T110" s="654"/>
      <c r="U110" s="670" t="s">
        <v>51</v>
      </c>
      <c r="V110" s="671"/>
      <c r="W110" s="672"/>
      <c r="X110" s="672"/>
      <c r="Y110" s="673"/>
      <c r="Z110" s="673"/>
      <c r="AA110" s="674"/>
      <c r="AB110" s="675"/>
      <c r="AC110" s="676"/>
      <c r="AE110" s="44"/>
      <c r="AF110" s="32"/>
      <c r="AG110" s="32"/>
      <c r="AH110" s="32"/>
      <c r="AI110" s="44"/>
      <c r="AJ110" s="44"/>
      <c r="AK110" s="44"/>
      <c r="AL110" s="452"/>
      <c r="AM110" s="32"/>
      <c r="AO110" s="44"/>
      <c r="AP110" s="32"/>
      <c r="AQ110" s="32"/>
      <c r="AR110" s="32"/>
      <c r="AS110" s="44"/>
      <c r="AT110" s="44"/>
      <c r="AU110" s="44"/>
      <c r="AV110" s="452"/>
      <c r="AW110" s="32"/>
    </row>
    <row r="111" spans="1:49" ht="20.25" customHeight="1" hidden="1">
      <c r="A111" s="677" t="s">
        <v>52</v>
      </c>
      <c r="B111" s="678"/>
      <c r="C111" s="679"/>
      <c r="D111" s="679"/>
      <c r="E111" s="680"/>
      <c r="F111" s="680"/>
      <c r="G111" s="680"/>
      <c r="H111" s="681"/>
      <c r="I111" s="682"/>
      <c r="J111" s="663"/>
      <c r="K111" s="677" t="s">
        <v>52</v>
      </c>
      <c r="L111" s="678"/>
      <c r="M111" s="679"/>
      <c r="N111" s="679"/>
      <c r="O111" s="680"/>
      <c r="P111" s="680"/>
      <c r="Q111" s="680"/>
      <c r="R111" s="681"/>
      <c r="S111" s="682"/>
      <c r="T111" s="654"/>
      <c r="U111" s="677" t="s">
        <v>52</v>
      </c>
      <c r="V111" s="678"/>
      <c r="W111" s="679"/>
      <c r="X111" s="679"/>
      <c r="Y111" s="680"/>
      <c r="Z111" s="680"/>
      <c r="AA111" s="680"/>
      <c r="AB111" s="681"/>
      <c r="AC111" s="682"/>
      <c r="AE111" s="44"/>
      <c r="AF111" s="32"/>
      <c r="AG111" s="32"/>
      <c r="AH111" s="32"/>
      <c r="AI111" s="44"/>
      <c r="AJ111" s="44"/>
      <c r="AK111" s="44"/>
      <c r="AL111" s="452"/>
      <c r="AM111" s="32"/>
      <c r="AO111" s="44"/>
      <c r="AP111" s="32"/>
      <c r="AQ111" s="32"/>
      <c r="AR111" s="32"/>
      <c r="AS111" s="44"/>
      <c r="AT111" s="44"/>
      <c r="AU111" s="44"/>
      <c r="AV111" s="452"/>
      <c r="AW111" s="32"/>
    </row>
    <row r="112" spans="1:49" ht="20.25" customHeight="1" hidden="1">
      <c r="A112" s="677" t="s">
        <v>53</v>
      </c>
      <c r="B112" s="678"/>
      <c r="C112" s="679"/>
      <c r="D112" s="679"/>
      <c r="E112" s="680"/>
      <c r="F112" s="680"/>
      <c r="G112" s="680"/>
      <c r="H112" s="681"/>
      <c r="I112" s="682"/>
      <c r="J112" s="663"/>
      <c r="K112" s="677" t="s">
        <v>53</v>
      </c>
      <c r="L112" s="678"/>
      <c r="M112" s="679"/>
      <c r="N112" s="679"/>
      <c r="O112" s="680"/>
      <c r="P112" s="680"/>
      <c r="Q112" s="680"/>
      <c r="R112" s="681"/>
      <c r="S112" s="682"/>
      <c r="T112" s="654"/>
      <c r="U112" s="677" t="s">
        <v>53</v>
      </c>
      <c r="V112" s="678"/>
      <c r="W112" s="679"/>
      <c r="X112" s="679"/>
      <c r="Y112" s="680"/>
      <c r="Z112" s="680"/>
      <c r="AA112" s="680"/>
      <c r="AB112" s="681"/>
      <c r="AC112" s="682"/>
      <c r="AE112" s="44"/>
      <c r="AF112" s="32"/>
      <c r="AG112" s="32"/>
      <c r="AH112" s="32"/>
      <c r="AI112" s="44"/>
      <c r="AJ112" s="44"/>
      <c r="AK112" s="44"/>
      <c r="AL112" s="452"/>
      <c r="AM112" s="32"/>
      <c r="AO112" s="44"/>
      <c r="AP112" s="32"/>
      <c r="AQ112" s="32"/>
      <c r="AR112" s="32"/>
      <c r="AS112" s="44"/>
      <c r="AT112" s="44"/>
      <c r="AU112" s="44"/>
      <c r="AV112" s="452"/>
      <c r="AW112" s="32"/>
    </row>
    <row r="113" spans="1:49" ht="20.25" customHeight="1" hidden="1">
      <c r="A113" s="683" t="s">
        <v>53</v>
      </c>
      <c r="B113" s="678"/>
      <c r="C113" s="679"/>
      <c r="D113" s="679"/>
      <c r="E113" s="680"/>
      <c r="F113" s="680"/>
      <c r="G113" s="680"/>
      <c r="H113" s="680"/>
      <c r="I113" s="682"/>
      <c r="J113" s="663"/>
      <c r="K113" s="683" t="s">
        <v>53</v>
      </c>
      <c r="L113" s="678"/>
      <c r="M113" s="679"/>
      <c r="N113" s="679"/>
      <c r="O113" s="680"/>
      <c r="P113" s="680"/>
      <c r="Q113" s="680"/>
      <c r="R113" s="681"/>
      <c r="S113" s="682"/>
      <c r="T113" s="654"/>
      <c r="U113" s="683" t="s">
        <v>53</v>
      </c>
      <c r="V113" s="678"/>
      <c r="W113" s="679"/>
      <c r="X113" s="679"/>
      <c r="Y113" s="680"/>
      <c r="Z113" s="680"/>
      <c r="AA113" s="680"/>
      <c r="AB113" s="680"/>
      <c r="AC113" s="682"/>
      <c r="AE113" s="44"/>
      <c r="AF113" s="32"/>
      <c r="AG113" s="32"/>
      <c r="AH113" s="32"/>
      <c r="AI113" s="44"/>
      <c r="AJ113" s="44"/>
      <c r="AK113" s="44"/>
      <c r="AL113" s="44"/>
      <c r="AM113" s="32"/>
      <c r="AO113" s="44"/>
      <c r="AP113" s="32"/>
      <c r="AQ113" s="32"/>
      <c r="AR113" s="32"/>
      <c r="AS113" s="44"/>
      <c r="AT113" s="44"/>
      <c r="AU113" s="44"/>
      <c r="AV113" s="452"/>
      <c r="AW113" s="32"/>
    </row>
    <row r="114" spans="1:49" ht="20.25" customHeight="1" hidden="1">
      <c r="A114" s="891" t="s">
        <v>54</v>
      </c>
      <c r="B114" s="684"/>
      <c r="C114" s="685"/>
      <c r="D114" s="685"/>
      <c r="E114" s="686"/>
      <c r="F114" s="686"/>
      <c r="G114" s="680"/>
      <c r="H114" s="680"/>
      <c r="I114" s="682"/>
      <c r="J114" s="663"/>
      <c r="K114" s="891" t="s">
        <v>54</v>
      </c>
      <c r="L114" s="687"/>
      <c r="M114" s="685"/>
      <c r="N114" s="685"/>
      <c r="O114" s="686"/>
      <c r="P114" s="686"/>
      <c r="Q114" s="680"/>
      <c r="R114" s="681"/>
      <c r="S114" s="682"/>
      <c r="T114" s="654"/>
      <c r="U114" s="891" t="s">
        <v>54</v>
      </c>
      <c r="V114" s="684"/>
      <c r="W114" s="685"/>
      <c r="X114" s="685"/>
      <c r="Y114" s="686"/>
      <c r="Z114" s="686"/>
      <c r="AA114" s="680"/>
      <c r="AB114" s="680"/>
      <c r="AC114" s="682"/>
      <c r="AE114" s="829"/>
      <c r="AF114" s="32"/>
      <c r="AG114" s="32"/>
      <c r="AH114" s="32"/>
      <c r="AI114" s="44"/>
      <c r="AJ114" s="44"/>
      <c r="AK114" s="44"/>
      <c r="AL114" s="44"/>
      <c r="AM114" s="32"/>
      <c r="AO114" s="829"/>
      <c r="AP114" s="137"/>
      <c r="AQ114" s="137"/>
      <c r="AR114" s="137"/>
      <c r="AS114" s="200"/>
      <c r="AT114" s="200"/>
      <c r="AU114" s="44"/>
      <c r="AV114" s="452"/>
      <c r="AW114" s="32"/>
    </row>
    <row r="115" spans="1:49" ht="20.25" customHeight="1" hidden="1">
      <c r="A115" s="892"/>
      <c r="B115" s="678"/>
      <c r="C115" s="679"/>
      <c r="D115" s="679"/>
      <c r="E115" s="680"/>
      <c r="F115" s="680"/>
      <c r="G115" s="680"/>
      <c r="H115" s="680"/>
      <c r="I115" s="682"/>
      <c r="J115" s="663"/>
      <c r="K115" s="892"/>
      <c r="L115" s="687"/>
      <c r="M115" s="679"/>
      <c r="N115" s="679"/>
      <c r="O115" s="680"/>
      <c r="P115" s="680"/>
      <c r="Q115" s="680"/>
      <c r="R115" s="681"/>
      <c r="S115" s="682"/>
      <c r="T115" s="654"/>
      <c r="U115" s="892"/>
      <c r="V115" s="678"/>
      <c r="W115" s="679"/>
      <c r="X115" s="679"/>
      <c r="Y115" s="680"/>
      <c r="Z115" s="680"/>
      <c r="AA115" s="680"/>
      <c r="AB115" s="680"/>
      <c r="AC115" s="682"/>
      <c r="AE115" s="829"/>
      <c r="AF115" s="137"/>
      <c r="AG115" s="137"/>
      <c r="AH115" s="137"/>
      <c r="AI115" s="200"/>
      <c r="AJ115" s="200"/>
      <c r="AK115" s="44"/>
      <c r="AL115" s="44"/>
      <c r="AM115" s="32"/>
      <c r="AO115" s="829"/>
      <c r="AP115" s="32"/>
      <c r="AQ115" s="32"/>
      <c r="AR115" s="32"/>
      <c r="AS115" s="44"/>
      <c r="AT115" s="44"/>
      <c r="AU115" s="44"/>
      <c r="AV115" s="452"/>
      <c r="AW115" s="32"/>
    </row>
    <row r="116" spans="1:49" ht="20.25" customHeight="1" hidden="1">
      <c r="A116" s="892"/>
      <c r="B116" s="678"/>
      <c r="C116" s="679"/>
      <c r="D116" s="679"/>
      <c r="E116" s="680"/>
      <c r="F116" s="680"/>
      <c r="G116" s="680"/>
      <c r="H116" s="680"/>
      <c r="I116" s="682"/>
      <c r="J116" s="663"/>
      <c r="K116" s="892"/>
      <c r="L116" s="678"/>
      <c r="M116" s="679"/>
      <c r="N116" s="679"/>
      <c r="O116" s="680"/>
      <c r="P116" s="680"/>
      <c r="Q116" s="680"/>
      <c r="R116" s="680"/>
      <c r="S116" s="682"/>
      <c r="T116" s="654"/>
      <c r="U116" s="892"/>
      <c r="V116" s="678"/>
      <c r="W116" s="679"/>
      <c r="X116" s="679"/>
      <c r="Y116" s="680"/>
      <c r="Z116" s="680"/>
      <c r="AA116" s="680"/>
      <c r="AB116" s="680"/>
      <c r="AC116" s="682"/>
      <c r="AE116" s="829"/>
      <c r="AF116" s="32"/>
      <c r="AG116" s="32"/>
      <c r="AH116" s="32"/>
      <c r="AI116" s="44"/>
      <c r="AJ116" s="44"/>
      <c r="AK116" s="44"/>
      <c r="AL116" s="44"/>
      <c r="AM116" s="32"/>
      <c r="AO116" s="829"/>
      <c r="AP116" s="32"/>
      <c r="AQ116" s="32"/>
      <c r="AR116" s="32"/>
      <c r="AS116" s="44"/>
      <c r="AT116" s="44"/>
      <c r="AU116" s="44"/>
      <c r="AV116" s="44"/>
      <c r="AW116" s="32"/>
    </row>
    <row r="117" spans="1:49" ht="20.25" customHeight="1" hidden="1" thickBot="1">
      <c r="A117" s="892"/>
      <c r="B117" s="688"/>
      <c r="C117" s="689"/>
      <c r="D117" s="689"/>
      <c r="E117" s="690"/>
      <c r="F117" s="690"/>
      <c r="G117" s="690"/>
      <c r="H117" s="690"/>
      <c r="I117" s="691"/>
      <c r="J117" s="663"/>
      <c r="K117" s="892"/>
      <c r="L117" s="688"/>
      <c r="M117" s="689"/>
      <c r="N117" s="689"/>
      <c r="O117" s="690"/>
      <c r="P117" s="690"/>
      <c r="Q117" s="690"/>
      <c r="R117" s="690"/>
      <c r="S117" s="691"/>
      <c r="T117" s="654"/>
      <c r="U117" s="892"/>
      <c r="V117" s="688"/>
      <c r="W117" s="689"/>
      <c r="X117" s="689"/>
      <c r="Y117" s="690"/>
      <c r="Z117" s="690"/>
      <c r="AA117" s="690"/>
      <c r="AB117" s="690"/>
      <c r="AC117" s="691"/>
      <c r="AE117" s="829"/>
      <c r="AF117" s="32"/>
      <c r="AG117" s="32"/>
      <c r="AH117" s="32"/>
      <c r="AI117" s="44"/>
      <c r="AJ117" s="44"/>
      <c r="AK117" s="44"/>
      <c r="AL117" s="44"/>
      <c r="AM117" s="32"/>
      <c r="AO117" s="829"/>
      <c r="AP117" s="32"/>
      <c r="AQ117" s="32"/>
      <c r="AR117" s="32"/>
      <c r="AS117" s="44"/>
      <c r="AT117" s="44"/>
      <c r="AU117" s="44"/>
      <c r="AV117" s="44"/>
      <c r="AW117" s="32"/>
    </row>
    <row r="118" spans="1:49" ht="20.25" customHeight="1" hidden="1" thickBot="1">
      <c r="A118" s="664"/>
      <c r="B118" s="665" t="s">
        <v>221</v>
      </c>
      <c r="C118" s="666"/>
      <c r="D118" s="665"/>
      <c r="E118" s="667" t="s">
        <v>110</v>
      </c>
      <c r="F118" s="667"/>
      <c r="G118" s="665" t="s">
        <v>109</v>
      </c>
      <c r="H118" s="666"/>
      <c r="I118" s="668"/>
      <c r="J118" s="692"/>
      <c r="K118" s="664"/>
      <c r="L118" s="665" t="s">
        <v>221</v>
      </c>
      <c r="M118" s="666"/>
      <c r="N118" s="665"/>
      <c r="O118" s="667" t="s">
        <v>110</v>
      </c>
      <c r="P118" s="667"/>
      <c r="Q118" s="665" t="s">
        <v>109</v>
      </c>
      <c r="R118" s="666"/>
      <c r="S118" s="668"/>
      <c r="T118" s="654"/>
      <c r="U118" s="664"/>
      <c r="V118" s="665" t="s">
        <v>145</v>
      </c>
      <c r="W118" s="666"/>
      <c r="X118" s="665"/>
      <c r="Y118" s="667" t="s">
        <v>110</v>
      </c>
      <c r="Z118" s="667"/>
      <c r="AA118" s="665" t="s">
        <v>109</v>
      </c>
      <c r="AB118" s="666"/>
      <c r="AC118" s="668"/>
      <c r="AE118" s="161"/>
      <c r="AF118" s="161"/>
      <c r="AG118" s="130"/>
      <c r="AH118" s="161"/>
      <c r="AI118" s="100"/>
      <c r="AJ118" s="100"/>
      <c r="AK118" s="161"/>
      <c r="AL118" s="130"/>
      <c r="AM118" s="130"/>
      <c r="AO118" s="161"/>
      <c r="AP118" s="161"/>
      <c r="AQ118" s="130"/>
      <c r="AR118" s="161"/>
      <c r="AS118" s="100"/>
      <c r="AT118" s="100"/>
      <c r="AU118" s="161"/>
      <c r="AV118" s="130"/>
      <c r="AW118" s="130"/>
    </row>
    <row r="119" spans="1:49" ht="20.25" customHeight="1" hidden="1">
      <c r="A119" s="670" t="s">
        <v>51</v>
      </c>
      <c r="B119" s="671"/>
      <c r="C119" s="672"/>
      <c r="D119" s="672"/>
      <c r="E119" s="673"/>
      <c r="F119" s="673"/>
      <c r="G119" s="674"/>
      <c r="H119" s="675"/>
      <c r="I119" s="676"/>
      <c r="J119" s="663"/>
      <c r="K119" s="670" t="s">
        <v>51</v>
      </c>
      <c r="L119" s="671"/>
      <c r="M119" s="672"/>
      <c r="N119" s="672"/>
      <c r="O119" s="673"/>
      <c r="P119" s="673"/>
      <c r="Q119" s="674"/>
      <c r="R119" s="675"/>
      <c r="S119" s="676"/>
      <c r="T119" s="654"/>
      <c r="U119" s="670" t="s">
        <v>51</v>
      </c>
      <c r="V119" s="671"/>
      <c r="W119" s="672"/>
      <c r="X119" s="672"/>
      <c r="Y119" s="673"/>
      <c r="Z119" s="673"/>
      <c r="AA119" s="674"/>
      <c r="AB119" s="675"/>
      <c r="AC119" s="676"/>
      <c r="AE119" s="44"/>
      <c r="AF119" s="32"/>
      <c r="AG119" s="32"/>
      <c r="AH119" s="32"/>
      <c r="AI119" s="44"/>
      <c r="AJ119" s="44"/>
      <c r="AK119" s="44"/>
      <c r="AL119" s="452"/>
      <c r="AM119" s="32"/>
      <c r="AO119" s="44"/>
      <c r="AP119" s="32"/>
      <c r="AQ119" s="32"/>
      <c r="AR119" s="32"/>
      <c r="AS119" s="44"/>
      <c r="AT119" s="44"/>
      <c r="AU119" s="44"/>
      <c r="AV119" s="452"/>
      <c r="AW119" s="32"/>
    </row>
    <row r="120" spans="1:49" ht="20.25" customHeight="1" hidden="1">
      <c r="A120" s="677" t="s">
        <v>52</v>
      </c>
      <c r="B120" s="678"/>
      <c r="C120" s="679"/>
      <c r="D120" s="679"/>
      <c r="E120" s="680"/>
      <c r="F120" s="680"/>
      <c r="G120" s="680"/>
      <c r="H120" s="681"/>
      <c r="I120" s="682"/>
      <c r="J120" s="663"/>
      <c r="K120" s="677" t="s">
        <v>52</v>
      </c>
      <c r="L120" s="678"/>
      <c r="M120" s="679"/>
      <c r="N120" s="679"/>
      <c r="O120" s="680"/>
      <c r="P120" s="680"/>
      <c r="Q120" s="680"/>
      <c r="R120" s="681"/>
      <c r="S120" s="682"/>
      <c r="T120" s="654"/>
      <c r="U120" s="677" t="s">
        <v>52</v>
      </c>
      <c r="V120" s="678"/>
      <c r="W120" s="679"/>
      <c r="X120" s="679"/>
      <c r="Y120" s="680"/>
      <c r="Z120" s="680"/>
      <c r="AA120" s="680"/>
      <c r="AB120" s="681"/>
      <c r="AC120" s="682"/>
      <c r="AE120" s="44"/>
      <c r="AF120" s="32"/>
      <c r="AG120" s="32"/>
      <c r="AH120" s="32"/>
      <c r="AI120" s="44"/>
      <c r="AJ120" s="44"/>
      <c r="AK120" s="44"/>
      <c r="AL120" s="452"/>
      <c r="AM120" s="32"/>
      <c r="AO120" s="44"/>
      <c r="AP120" s="32"/>
      <c r="AQ120" s="32"/>
      <c r="AR120" s="32"/>
      <c r="AS120" s="44"/>
      <c r="AT120" s="44"/>
      <c r="AU120" s="44"/>
      <c r="AV120" s="452"/>
      <c r="AW120" s="32"/>
    </row>
    <row r="121" spans="1:49" ht="20.25" customHeight="1" hidden="1">
      <c r="A121" s="677" t="s">
        <v>53</v>
      </c>
      <c r="B121" s="678"/>
      <c r="C121" s="679"/>
      <c r="D121" s="679"/>
      <c r="E121" s="680"/>
      <c r="F121" s="680"/>
      <c r="G121" s="680"/>
      <c r="H121" s="681"/>
      <c r="I121" s="682"/>
      <c r="J121" s="663"/>
      <c r="K121" s="677" t="s">
        <v>53</v>
      </c>
      <c r="L121" s="678"/>
      <c r="M121" s="679"/>
      <c r="N121" s="679"/>
      <c r="O121" s="680"/>
      <c r="P121" s="680"/>
      <c r="Q121" s="680"/>
      <c r="R121" s="681"/>
      <c r="S121" s="682"/>
      <c r="T121" s="654"/>
      <c r="U121" s="677" t="s">
        <v>53</v>
      </c>
      <c r="V121" s="678"/>
      <c r="W121" s="679"/>
      <c r="X121" s="679"/>
      <c r="Y121" s="680"/>
      <c r="Z121" s="680"/>
      <c r="AA121" s="680"/>
      <c r="AB121" s="681"/>
      <c r="AC121" s="682"/>
      <c r="AE121" s="44"/>
      <c r="AF121" s="32"/>
      <c r="AG121" s="32"/>
      <c r="AH121" s="32"/>
      <c r="AI121" s="44"/>
      <c r="AJ121" s="44"/>
      <c r="AK121" s="44"/>
      <c r="AL121" s="452"/>
      <c r="AM121" s="32"/>
      <c r="AO121" s="44"/>
      <c r="AP121" s="32"/>
      <c r="AQ121" s="32"/>
      <c r="AR121" s="32"/>
      <c r="AS121" s="44"/>
      <c r="AT121" s="44"/>
      <c r="AU121" s="44"/>
      <c r="AV121" s="452"/>
      <c r="AW121" s="32"/>
    </row>
    <row r="122" spans="1:49" ht="20.25" customHeight="1" hidden="1">
      <c r="A122" s="683" t="s">
        <v>53</v>
      </c>
      <c r="B122" s="678"/>
      <c r="C122" s="679"/>
      <c r="D122" s="679"/>
      <c r="E122" s="680"/>
      <c r="F122" s="680"/>
      <c r="G122" s="680"/>
      <c r="H122" s="680"/>
      <c r="I122" s="682"/>
      <c r="J122" s="663"/>
      <c r="K122" s="683" t="s">
        <v>53</v>
      </c>
      <c r="L122" s="678"/>
      <c r="M122" s="679"/>
      <c r="N122" s="679"/>
      <c r="O122" s="680"/>
      <c r="P122" s="680"/>
      <c r="Q122" s="680"/>
      <c r="R122" s="681"/>
      <c r="S122" s="682"/>
      <c r="T122" s="654"/>
      <c r="U122" s="683" t="s">
        <v>53</v>
      </c>
      <c r="V122" s="678"/>
      <c r="W122" s="679"/>
      <c r="X122" s="679"/>
      <c r="Y122" s="680"/>
      <c r="Z122" s="680"/>
      <c r="AA122" s="680"/>
      <c r="AB122" s="680"/>
      <c r="AC122" s="682"/>
      <c r="AE122" s="44"/>
      <c r="AF122" s="32"/>
      <c r="AG122" s="32"/>
      <c r="AH122" s="32"/>
      <c r="AI122" s="44"/>
      <c r="AJ122" s="44"/>
      <c r="AK122" s="44"/>
      <c r="AL122" s="44"/>
      <c r="AM122" s="32"/>
      <c r="AO122" s="44"/>
      <c r="AP122" s="32"/>
      <c r="AQ122" s="32"/>
      <c r="AR122" s="32"/>
      <c r="AS122" s="44"/>
      <c r="AT122" s="44"/>
      <c r="AU122" s="44"/>
      <c r="AV122" s="452"/>
      <c r="AW122" s="32"/>
    </row>
    <row r="123" spans="1:49" ht="20.25" customHeight="1" hidden="1">
      <c r="A123" s="891" t="s">
        <v>54</v>
      </c>
      <c r="B123" s="684"/>
      <c r="C123" s="685"/>
      <c r="D123" s="685"/>
      <c r="E123" s="686"/>
      <c r="F123" s="686"/>
      <c r="G123" s="680"/>
      <c r="H123" s="680"/>
      <c r="I123" s="682"/>
      <c r="J123" s="663"/>
      <c r="K123" s="891" t="s">
        <v>54</v>
      </c>
      <c r="L123" s="693"/>
      <c r="M123" s="685"/>
      <c r="N123" s="685"/>
      <c r="O123" s="686"/>
      <c r="P123" s="686"/>
      <c r="Q123" s="680"/>
      <c r="R123" s="681"/>
      <c r="S123" s="682"/>
      <c r="T123" s="654"/>
      <c r="U123" s="891" t="s">
        <v>54</v>
      </c>
      <c r="V123" s="687"/>
      <c r="W123" s="685"/>
      <c r="X123" s="685"/>
      <c r="Y123" s="686"/>
      <c r="Z123" s="686"/>
      <c r="AA123" s="680"/>
      <c r="AB123" s="680"/>
      <c r="AC123" s="682"/>
      <c r="AE123" s="829"/>
      <c r="AF123" s="137"/>
      <c r="AG123" s="137"/>
      <c r="AH123" s="137"/>
      <c r="AI123" s="200"/>
      <c r="AJ123" s="200"/>
      <c r="AK123" s="44"/>
      <c r="AL123" s="44"/>
      <c r="AM123" s="32"/>
      <c r="AO123" s="829"/>
      <c r="AP123" s="137"/>
      <c r="AQ123" s="137"/>
      <c r="AR123" s="137"/>
      <c r="AS123" s="200"/>
      <c r="AT123" s="200"/>
      <c r="AU123" s="44"/>
      <c r="AV123" s="452"/>
      <c r="AW123" s="32"/>
    </row>
    <row r="124" spans="1:49" ht="20.25" customHeight="1" hidden="1">
      <c r="A124" s="892"/>
      <c r="B124" s="684"/>
      <c r="C124" s="686"/>
      <c r="D124" s="685"/>
      <c r="E124" s="686"/>
      <c r="F124" s="686"/>
      <c r="G124" s="680"/>
      <c r="H124" s="680"/>
      <c r="I124" s="682"/>
      <c r="J124" s="663"/>
      <c r="K124" s="892"/>
      <c r="L124" s="684"/>
      <c r="M124" s="686"/>
      <c r="N124" s="685"/>
      <c r="O124" s="686"/>
      <c r="P124" s="686"/>
      <c r="Q124" s="680"/>
      <c r="R124" s="681"/>
      <c r="S124" s="682"/>
      <c r="T124" s="654"/>
      <c r="U124" s="892"/>
      <c r="V124" s="684"/>
      <c r="W124" s="686"/>
      <c r="X124" s="685"/>
      <c r="Y124" s="686"/>
      <c r="Z124" s="686"/>
      <c r="AA124" s="680"/>
      <c r="AB124" s="680"/>
      <c r="AC124" s="682"/>
      <c r="AE124" s="829"/>
      <c r="AF124" s="137"/>
      <c r="AG124" s="200"/>
      <c r="AH124" s="137"/>
      <c r="AI124" s="200"/>
      <c r="AJ124" s="200"/>
      <c r="AK124" s="44"/>
      <c r="AL124" s="44"/>
      <c r="AM124" s="32"/>
      <c r="AO124" s="829"/>
      <c r="AP124" s="137"/>
      <c r="AQ124" s="200"/>
      <c r="AR124" s="137"/>
      <c r="AS124" s="200"/>
      <c r="AT124" s="200"/>
      <c r="AU124" s="44"/>
      <c r="AV124" s="452"/>
      <c r="AW124" s="32"/>
    </row>
    <row r="125" spans="1:49" ht="20.25" customHeight="1" hidden="1">
      <c r="A125" s="892"/>
      <c r="B125" s="684"/>
      <c r="C125" s="679"/>
      <c r="D125" s="685"/>
      <c r="E125" s="686"/>
      <c r="F125" s="686"/>
      <c r="G125" s="680"/>
      <c r="H125" s="680"/>
      <c r="I125" s="682"/>
      <c r="J125" s="663"/>
      <c r="K125" s="892"/>
      <c r="L125" s="684"/>
      <c r="M125" s="679"/>
      <c r="N125" s="685"/>
      <c r="O125" s="686"/>
      <c r="P125" s="686"/>
      <c r="Q125" s="680"/>
      <c r="R125" s="680"/>
      <c r="S125" s="682"/>
      <c r="T125" s="654"/>
      <c r="U125" s="892"/>
      <c r="V125" s="684"/>
      <c r="W125" s="679"/>
      <c r="X125" s="685"/>
      <c r="Y125" s="686"/>
      <c r="Z125" s="686"/>
      <c r="AA125" s="680"/>
      <c r="AB125" s="680"/>
      <c r="AC125" s="682"/>
      <c r="AE125" s="829"/>
      <c r="AF125" s="721"/>
      <c r="AG125" s="32"/>
      <c r="AH125" s="721"/>
      <c r="AI125" s="641"/>
      <c r="AJ125" s="641"/>
      <c r="AK125" s="44"/>
      <c r="AL125" s="44"/>
      <c r="AM125" s="32"/>
      <c r="AO125" s="829"/>
      <c r="AP125" s="721"/>
      <c r="AQ125" s="32"/>
      <c r="AR125" s="721"/>
      <c r="AS125" s="641"/>
      <c r="AT125" s="641"/>
      <c r="AU125" s="44"/>
      <c r="AV125" s="452"/>
      <c r="AW125" s="32"/>
    </row>
    <row r="126" spans="1:49" ht="20.25" customHeight="1" hidden="1" thickBot="1">
      <c r="A126" s="892"/>
      <c r="B126" s="694"/>
      <c r="C126" s="695"/>
      <c r="D126" s="695"/>
      <c r="E126" s="696"/>
      <c r="F126" s="696"/>
      <c r="G126" s="690"/>
      <c r="H126" s="690"/>
      <c r="I126" s="691"/>
      <c r="J126" s="663"/>
      <c r="K126" s="892"/>
      <c r="L126" s="694"/>
      <c r="M126" s="695"/>
      <c r="N126" s="695"/>
      <c r="O126" s="696"/>
      <c r="P126" s="696"/>
      <c r="Q126" s="690"/>
      <c r="R126" s="690"/>
      <c r="S126" s="691"/>
      <c r="T126" s="654"/>
      <c r="U126" s="892"/>
      <c r="V126" s="694"/>
      <c r="W126" s="695"/>
      <c r="X126" s="695"/>
      <c r="Y126" s="696"/>
      <c r="Z126" s="696"/>
      <c r="AA126" s="690"/>
      <c r="AB126" s="690"/>
      <c r="AC126" s="691"/>
      <c r="AE126" s="829"/>
      <c r="AF126" s="137"/>
      <c r="AG126" s="137"/>
      <c r="AH126" s="137"/>
      <c r="AI126" s="200"/>
      <c r="AJ126" s="200"/>
      <c r="AK126" s="44"/>
      <c r="AL126" s="44"/>
      <c r="AM126" s="32"/>
      <c r="AO126" s="829"/>
      <c r="AP126" s="137"/>
      <c r="AQ126" s="137"/>
      <c r="AR126" s="137"/>
      <c r="AS126" s="200"/>
      <c r="AT126" s="200"/>
      <c r="AU126" s="44"/>
      <c r="AV126" s="44"/>
      <c r="AW126" s="32"/>
    </row>
    <row r="127" spans="1:49" ht="20.25" customHeight="1" hidden="1" thickBot="1">
      <c r="A127" s="664"/>
      <c r="B127" s="665" t="s">
        <v>253</v>
      </c>
      <c r="C127" s="666"/>
      <c r="D127" s="665"/>
      <c r="E127" s="667" t="s">
        <v>110</v>
      </c>
      <c r="F127" s="667">
        <v>0</v>
      </c>
      <c r="G127" s="665" t="s">
        <v>109</v>
      </c>
      <c r="H127" s="666"/>
      <c r="I127" s="668"/>
      <c r="J127" s="692"/>
      <c r="K127" s="664"/>
      <c r="L127" s="665" t="s">
        <v>254</v>
      </c>
      <c r="M127" s="666"/>
      <c r="N127" s="665"/>
      <c r="O127" s="667" t="s">
        <v>110</v>
      </c>
      <c r="P127" s="667">
        <v>0</v>
      </c>
      <c r="Q127" s="665" t="s">
        <v>109</v>
      </c>
      <c r="R127" s="666"/>
      <c r="S127" s="668"/>
      <c r="T127" s="654"/>
      <c r="U127" s="664"/>
      <c r="V127" s="665" t="s">
        <v>141</v>
      </c>
      <c r="W127" s="666"/>
      <c r="X127" s="665"/>
      <c r="Y127" s="667" t="s">
        <v>110</v>
      </c>
      <c r="Z127" s="667"/>
      <c r="AA127" s="665" t="s">
        <v>109</v>
      </c>
      <c r="AB127" s="666"/>
      <c r="AC127" s="668"/>
      <c r="AE127" s="161"/>
      <c r="AF127" s="161"/>
      <c r="AG127" s="130"/>
      <c r="AH127" s="161"/>
      <c r="AI127" s="100"/>
      <c r="AJ127" s="100"/>
      <c r="AK127" s="161"/>
      <c r="AL127" s="130"/>
      <c r="AM127" s="130"/>
      <c r="AO127" s="161"/>
      <c r="AP127" s="161"/>
      <c r="AQ127" s="130"/>
      <c r="AR127" s="161"/>
      <c r="AS127" s="100"/>
      <c r="AT127" s="100"/>
      <c r="AU127" s="161"/>
      <c r="AV127" s="130"/>
      <c r="AW127" s="130"/>
    </row>
    <row r="128" spans="1:49" ht="20.25" customHeight="1" hidden="1">
      <c r="A128" s="670" t="s">
        <v>51</v>
      </c>
      <c r="B128" s="671"/>
      <c r="C128" s="672"/>
      <c r="D128" s="672"/>
      <c r="E128" s="673"/>
      <c r="F128" s="673"/>
      <c r="G128" s="674"/>
      <c r="H128" s="675"/>
      <c r="I128" s="676"/>
      <c r="J128" s="663"/>
      <c r="K128" s="670" t="s">
        <v>51</v>
      </c>
      <c r="L128" s="671"/>
      <c r="M128" s="672"/>
      <c r="N128" s="672"/>
      <c r="O128" s="673"/>
      <c r="P128" s="673"/>
      <c r="Q128" s="674"/>
      <c r="R128" s="675"/>
      <c r="S128" s="676"/>
      <c r="T128" s="654"/>
      <c r="U128" s="670" t="s">
        <v>51</v>
      </c>
      <c r="V128" s="671"/>
      <c r="W128" s="672"/>
      <c r="X128" s="672"/>
      <c r="Y128" s="673"/>
      <c r="Z128" s="673"/>
      <c r="AA128" s="674"/>
      <c r="AB128" s="675"/>
      <c r="AC128" s="676"/>
      <c r="AE128" s="44"/>
      <c r="AF128" s="32"/>
      <c r="AG128" s="32"/>
      <c r="AH128" s="32"/>
      <c r="AI128" s="44"/>
      <c r="AJ128" s="44"/>
      <c r="AK128" s="44"/>
      <c r="AL128" s="452"/>
      <c r="AM128" s="32"/>
      <c r="AO128" s="44"/>
      <c r="AP128" s="32"/>
      <c r="AQ128" s="32"/>
      <c r="AR128" s="32"/>
      <c r="AS128" s="44"/>
      <c r="AT128" s="44"/>
      <c r="AU128" s="44"/>
      <c r="AV128" s="44"/>
      <c r="AW128" s="32"/>
    </row>
    <row r="129" spans="1:49" ht="20.25" customHeight="1" hidden="1">
      <c r="A129" s="677" t="s">
        <v>52</v>
      </c>
      <c r="B129" s="678"/>
      <c r="C129" s="679"/>
      <c r="D129" s="679"/>
      <c r="E129" s="680"/>
      <c r="F129" s="680"/>
      <c r="G129" s="680"/>
      <c r="H129" s="681"/>
      <c r="I129" s="682"/>
      <c r="J129" s="663"/>
      <c r="K129" s="677" t="s">
        <v>52</v>
      </c>
      <c r="L129" s="678"/>
      <c r="M129" s="679"/>
      <c r="N129" s="679"/>
      <c r="O129" s="680"/>
      <c r="P129" s="680"/>
      <c r="Q129" s="680"/>
      <c r="R129" s="681"/>
      <c r="S129" s="682"/>
      <c r="T129" s="654"/>
      <c r="U129" s="677" t="s">
        <v>52</v>
      </c>
      <c r="V129" s="678"/>
      <c r="W129" s="679"/>
      <c r="X129" s="679"/>
      <c r="Y129" s="680"/>
      <c r="Z129" s="680"/>
      <c r="AA129" s="680"/>
      <c r="AB129" s="681"/>
      <c r="AC129" s="682"/>
      <c r="AE129" s="44"/>
      <c r="AF129" s="32"/>
      <c r="AG129" s="32"/>
      <c r="AH129" s="32"/>
      <c r="AI129" s="44"/>
      <c r="AJ129" s="44"/>
      <c r="AK129" s="44"/>
      <c r="AL129" s="452"/>
      <c r="AM129" s="32"/>
      <c r="AO129" s="44"/>
      <c r="AP129" s="32"/>
      <c r="AQ129" s="32"/>
      <c r="AR129" s="32"/>
      <c r="AS129" s="44"/>
      <c r="AT129" s="44"/>
      <c r="AU129" s="44"/>
      <c r="AV129" s="44"/>
      <c r="AW129" s="32"/>
    </row>
    <row r="130" spans="1:49" ht="20.25" customHeight="1" hidden="1">
      <c r="A130" s="677" t="s">
        <v>53</v>
      </c>
      <c r="B130" s="678"/>
      <c r="C130" s="679"/>
      <c r="D130" s="679"/>
      <c r="E130" s="680"/>
      <c r="F130" s="680"/>
      <c r="G130" s="680"/>
      <c r="H130" s="681"/>
      <c r="I130" s="682"/>
      <c r="J130" s="663"/>
      <c r="K130" s="677" t="s">
        <v>53</v>
      </c>
      <c r="L130" s="678"/>
      <c r="M130" s="679"/>
      <c r="N130" s="679"/>
      <c r="O130" s="680"/>
      <c r="P130" s="680"/>
      <c r="Q130" s="680"/>
      <c r="R130" s="681"/>
      <c r="S130" s="682"/>
      <c r="T130" s="654"/>
      <c r="U130" s="677" t="s">
        <v>53</v>
      </c>
      <c r="V130" s="678"/>
      <c r="W130" s="679"/>
      <c r="X130" s="679"/>
      <c r="Y130" s="680"/>
      <c r="Z130" s="680"/>
      <c r="AA130" s="680"/>
      <c r="AB130" s="681"/>
      <c r="AC130" s="682"/>
      <c r="AE130" s="44"/>
      <c r="AF130" s="32"/>
      <c r="AG130" s="32"/>
      <c r="AH130" s="32"/>
      <c r="AI130" s="44"/>
      <c r="AJ130" s="44"/>
      <c r="AK130" s="44"/>
      <c r="AL130" s="452"/>
      <c r="AM130" s="32"/>
      <c r="AO130" s="44"/>
      <c r="AP130" s="32"/>
      <c r="AQ130" s="32"/>
      <c r="AR130" s="32"/>
      <c r="AS130" s="44"/>
      <c r="AT130" s="44"/>
      <c r="AU130" s="44"/>
      <c r="AV130" s="44"/>
      <c r="AW130" s="32"/>
    </row>
    <row r="131" spans="1:49" ht="20.25" customHeight="1" hidden="1">
      <c r="A131" s="683" t="s">
        <v>53</v>
      </c>
      <c r="B131" s="684"/>
      <c r="C131" s="685"/>
      <c r="D131" s="685"/>
      <c r="E131" s="686"/>
      <c r="F131" s="686"/>
      <c r="G131" s="680"/>
      <c r="H131" s="680"/>
      <c r="I131" s="682"/>
      <c r="J131" s="663"/>
      <c r="K131" s="683" t="s">
        <v>53</v>
      </c>
      <c r="L131" s="684"/>
      <c r="M131" s="685"/>
      <c r="N131" s="685"/>
      <c r="O131" s="686"/>
      <c r="P131" s="686"/>
      <c r="Q131" s="680"/>
      <c r="R131" s="680"/>
      <c r="S131" s="682"/>
      <c r="T131" s="654"/>
      <c r="U131" s="683" t="s">
        <v>53</v>
      </c>
      <c r="V131" s="684"/>
      <c r="W131" s="685"/>
      <c r="X131" s="685"/>
      <c r="Y131" s="686"/>
      <c r="Z131" s="686"/>
      <c r="AA131" s="680"/>
      <c r="AB131" s="680"/>
      <c r="AC131" s="682"/>
      <c r="AE131" s="44"/>
      <c r="AF131" s="137"/>
      <c r="AG131" s="137"/>
      <c r="AH131" s="137"/>
      <c r="AI131" s="200"/>
      <c r="AJ131" s="200"/>
      <c r="AK131" s="44"/>
      <c r="AL131" s="44"/>
      <c r="AM131" s="32"/>
      <c r="AO131" s="44"/>
      <c r="AP131" s="137"/>
      <c r="AQ131" s="137"/>
      <c r="AR131" s="137"/>
      <c r="AS131" s="200"/>
      <c r="AT131" s="200"/>
      <c r="AU131" s="44"/>
      <c r="AV131" s="44"/>
      <c r="AW131" s="32"/>
    </row>
    <row r="132" spans="1:49" ht="20.25" customHeight="1" hidden="1">
      <c r="A132" s="891" t="s">
        <v>54</v>
      </c>
      <c r="B132" s="684"/>
      <c r="C132" s="685"/>
      <c r="D132" s="685"/>
      <c r="E132" s="686"/>
      <c r="F132" s="686"/>
      <c r="G132" s="680"/>
      <c r="H132" s="680"/>
      <c r="I132" s="682"/>
      <c r="J132" s="697"/>
      <c r="K132" s="891" t="s">
        <v>54</v>
      </c>
      <c r="L132" s="684"/>
      <c r="M132" s="685"/>
      <c r="N132" s="685"/>
      <c r="O132" s="686"/>
      <c r="P132" s="686"/>
      <c r="Q132" s="680"/>
      <c r="R132" s="680"/>
      <c r="S132" s="682"/>
      <c r="T132" s="654"/>
      <c r="U132" s="891" t="s">
        <v>54</v>
      </c>
      <c r="V132" s="684"/>
      <c r="W132" s="685"/>
      <c r="X132" s="685"/>
      <c r="Y132" s="686"/>
      <c r="Z132" s="686"/>
      <c r="AA132" s="680"/>
      <c r="AB132" s="680"/>
      <c r="AC132" s="682"/>
      <c r="AE132" s="829"/>
      <c r="AF132" s="137"/>
      <c r="AG132" s="137"/>
      <c r="AH132" s="137"/>
      <c r="AI132" s="200"/>
      <c r="AJ132" s="200"/>
      <c r="AK132" s="44"/>
      <c r="AL132" s="44"/>
      <c r="AM132" s="32"/>
      <c r="AO132" s="829"/>
      <c r="AP132" s="137"/>
      <c r="AQ132" s="137"/>
      <c r="AR132" s="137"/>
      <c r="AS132" s="200"/>
      <c r="AT132" s="200"/>
      <c r="AU132" s="44"/>
      <c r="AV132" s="44"/>
      <c r="AW132" s="32"/>
    </row>
    <row r="133" spans="1:49" ht="20.25" customHeight="1" hidden="1">
      <c r="A133" s="892"/>
      <c r="B133" s="684"/>
      <c r="C133" s="685"/>
      <c r="D133" s="685"/>
      <c r="E133" s="686"/>
      <c r="F133" s="686"/>
      <c r="G133" s="680"/>
      <c r="H133" s="680"/>
      <c r="I133" s="682"/>
      <c r="J133" s="697"/>
      <c r="K133" s="892"/>
      <c r="L133" s="684"/>
      <c r="M133" s="685"/>
      <c r="N133" s="685"/>
      <c r="O133" s="686"/>
      <c r="P133" s="686"/>
      <c r="Q133" s="680"/>
      <c r="R133" s="680"/>
      <c r="S133" s="682"/>
      <c r="T133" s="654"/>
      <c r="U133" s="892"/>
      <c r="V133" s="684"/>
      <c r="W133" s="685"/>
      <c r="X133" s="685"/>
      <c r="Y133" s="686"/>
      <c r="Z133" s="686"/>
      <c r="AA133" s="680"/>
      <c r="AB133" s="680"/>
      <c r="AC133" s="682"/>
      <c r="AE133" s="829"/>
      <c r="AF133" s="137"/>
      <c r="AG133" s="137"/>
      <c r="AH133" s="137"/>
      <c r="AI133" s="200"/>
      <c r="AJ133" s="200"/>
      <c r="AK133" s="44"/>
      <c r="AL133" s="44"/>
      <c r="AM133" s="32"/>
      <c r="AO133" s="829"/>
      <c r="AP133" s="137"/>
      <c r="AQ133" s="137"/>
      <c r="AR133" s="137"/>
      <c r="AS133" s="200"/>
      <c r="AT133" s="200"/>
      <c r="AU133" s="44"/>
      <c r="AV133" s="44"/>
      <c r="AW133" s="32"/>
    </row>
    <row r="134" spans="1:49" ht="20.25" customHeight="1" hidden="1">
      <c r="A134" s="892"/>
      <c r="B134" s="685"/>
      <c r="C134" s="686"/>
      <c r="D134" s="685"/>
      <c r="E134" s="686"/>
      <c r="F134" s="686"/>
      <c r="G134" s="680"/>
      <c r="H134" s="680"/>
      <c r="I134" s="682"/>
      <c r="J134" s="697"/>
      <c r="K134" s="892"/>
      <c r="L134" s="685"/>
      <c r="M134" s="686"/>
      <c r="N134" s="685"/>
      <c r="O134" s="686"/>
      <c r="P134" s="686"/>
      <c r="Q134" s="680"/>
      <c r="R134" s="680"/>
      <c r="S134" s="682"/>
      <c r="T134" s="654"/>
      <c r="U134" s="892"/>
      <c r="V134" s="685"/>
      <c r="W134" s="686"/>
      <c r="X134" s="685"/>
      <c r="Y134" s="686"/>
      <c r="Z134" s="686"/>
      <c r="AA134" s="680"/>
      <c r="AB134" s="680"/>
      <c r="AC134" s="682"/>
      <c r="AE134" s="829"/>
      <c r="AF134" s="137"/>
      <c r="AG134" s="200"/>
      <c r="AH134" s="137"/>
      <c r="AI134" s="200"/>
      <c r="AJ134" s="200"/>
      <c r="AK134" s="44"/>
      <c r="AL134" s="44"/>
      <c r="AM134" s="32"/>
      <c r="AO134" s="829"/>
      <c r="AP134" s="137"/>
      <c r="AQ134" s="200"/>
      <c r="AR134" s="137"/>
      <c r="AS134" s="200"/>
      <c r="AT134" s="200"/>
      <c r="AU134" s="44"/>
      <c r="AV134" s="44"/>
      <c r="AW134" s="32"/>
    </row>
    <row r="135" spans="1:49" ht="20.25" customHeight="1" hidden="1" thickBot="1">
      <c r="A135" s="894"/>
      <c r="B135" s="698"/>
      <c r="C135" s="699"/>
      <c r="D135" s="700"/>
      <c r="E135" s="699"/>
      <c r="F135" s="699"/>
      <c r="G135" s="701"/>
      <c r="H135" s="701"/>
      <c r="I135" s="702"/>
      <c r="J135" s="697"/>
      <c r="K135" s="894"/>
      <c r="L135" s="694"/>
      <c r="M135" s="696"/>
      <c r="N135" s="695"/>
      <c r="O135" s="696"/>
      <c r="P135" s="696"/>
      <c r="Q135" s="703"/>
      <c r="R135" s="703"/>
      <c r="S135" s="704"/>
      <c r="T135" s="654"/>
      <c r="U135" s="895"/>
      <c r="V135" s="694"/>
      <c r="W135" s="696"/>
      <c r="X135" s="695"/>
      <c r="Y135" s="696"/>
      <c r="Z135" s="696"/>
      <c r="AA135" s="703"/>
      <c r="AB135" s="703"/>
      <c r="AC135" s="704"/>
      <c r="AE135" s="829"/>
      <c r="AF135" s="137"/>
      <c r="AG135" s="200"/>
      <c r="AH135" s="137"/>
      <c r="AI135" s="200"/>
      <c r="AJ135" s="200"/>
      <c r="AK135" s="44"/>
      <c r="AL135" s="44"/>
      <c r="AM135" s="32"/>
      <c r="AO135" s="829"/>
      <c r="AP135" s="137"/>
      <c r="AQ135" s="200"/>
      <c r="AR135" s="137"/>
      <c r="AS135" s="200"/>
      <c r="AT135" s="200"/>
      <c r="AU135" s="44"/>
      <c r="AV135" s="44"/>
      <c r="AW135" s="32"/>
    </row>
    <row r="136" spans="1:49" ht="19.5" customHeight="1" hidden="1" thickBot="1" thickTop="1">
      <c r="A136" s="705"/>
      <c r="B136" s="705"/>
      <c r="C136" s="692"/>
      <c r="D136" s="705"/>
      <c r="E136" s="669"/>
      <c r="F136" s="669"/>
      <c r="G136" s="705"/>
      <c r="H136" s="692"/>
      <c r="I136" s="692"/>
      <c r="J136" s="654"/>
      <c r="K136" s="664"/>
      <c r="L136" s="665" t="s">
        <v>206</v>
      </c>
      <c r="M136" s="666"/>
      <c r="N136" s="665"/>
      <c r="O136" s="667" t="s">
        <v>110</v>
      </c>
      <c r="P136" s="667">
        <v>6</v>
      </c>
      <c r="Q136" s="665" t="s">
        <v>109</v>
      </c>
      <c r="R136" s="666"/>
      <c r="S136" s="668"/>
      <c r="T136" s="654"/>
      <c r="U136" s="719"/>
      <c r="V136" s="708" t="s">
        <v>146</v>
      </c>
      <c r="W136" s="709"/>
      <c r="X136" s="708"/>
      <c r="Y136" s="710" t="s">
        <v>110</v>
      </c>
      <c r="Z136" s="710"/>
      <c r="AA136" s="708" t="s">
        <v>109</v>
      </c>
      <c r="AB136" s="709"/>
      <c r="AC136" s="711"/>
      <c r="AE136" s="161"/>
      <c r="AF136" s="161"/>
      <c r="AG136" s="130"/>
      <c r="AH136" s="161"/>
      <c r="AI136" s="100"/>
      <c r="AJ136" s="100"/>
      <c r="AK136" s="44"/>
      <c r="AL136" s="44"/>
      <c r="AM136" s="130"/>
      <c r="AO136" s="161"/>
      <c r="AP136" s="161"/>
      <c r="AQ136" s="130"/>
      <c r="AR136" s="161"/>
      <c r="AS136" s="100"/>
      <c r="AT136" s="100"/>
      <c r="AU136" s="161"/>
      <c r="AV136" s="130"/>
      <c r="AW136" s="130"/>
    </row>
    <row r="137" spans="1:49" ht="19.5" customHeight="1" hidden="1">
      <c r="A137" s="697"/>
      <c r="B137" s="663"/>
      <c r="C137" s="663"/>
      <c r="D137" s="663"/>
      <c r="E137" s="697"/>
      <c r="F137" s="697"/>
      <c r="G137" s="697"/>
      <c r="H137" s="697"/>
      <c r="I137" s="663"/>
      <c r="J137" s="654"/>
      <c r="K137" s="670" t="s">
        <v>51</v>
      </c>
      <c r="L137" s="671"/>
      <c r="M137" s="672"/>
      <c r="N137" s="672"/>
      <c r="O137" s="673"/>
      <c r="P137" s="673"/>
      <c r="Q137" s="674"/>
      <c r="R137" s="675"/>
      <c r="S137" s="676"/>
      <c r="T137" s="654"/>
      <c r="U137" s="670" t="s">
        <v>51</v>
      </c>
      <c r="V137" s="671"/>
      <c r="W137" s="672"/>
      <c r="X137" s="672"/>
      <c r="Y137" s="673"/>
      <c r="Z137" s="673"/>
      <c r="AA137" s="674"/>
      <c r="AB137" s="675"/>
      <c r="AC137" s="676"/>
      <c r="AE137" s="44"/>
      <c r="AF137" s="32"/>
      <c r="AG137" s="32"/>
      <c r="AH137" s="32"/>
      <c r="AI137" s="44"/>
      <c r="AJ137" s="44"/>
      <c r="AK137" s="44"/>
      <c r="AL137" s="452"/>
      <c r="AM137" s="32"/>
      <c r="AO137" s="44"/>
      <c r="AP137" s="32"/>
      <c r="AQ137" s="32"/>
      <c r="AR137" s="32"/>
      <c r="AS137" s="44"/>
      <c r="AT137" s="44"/>
      <c r="AU137" s="44"/>
      <c r="AV137" s="44"/>
      <c r="AW137" s="32"/>
    </row>
    <row r="138" spans="1:49" ht="19.5" customHeight="1" hidden="1">
      <c r="A138" s="697"/>
      <c r="B138" s="663"/>
      <c r="C138" s="663"/>
      <c r="D138" s="663"/>
      <c r="E138" s="697"/>
      <c r="F138" s="697"/>
      <c r="G138" s="697"/>
      <c r="H138" s="697"/>
      <c r="I138" s="663"/>
      <c r="J138" s="654"/>
      <c r="K138" s="677" t="s">
        <v>52</v>
      </c>
      <c r="L138" s="678"/>
      <c r="M138" s="679"/>
      <c r="N138" s="679"/>
      <c r="O138" s="680"/>
      <c r="P138" s="680"/>
      <c r="Q138" s="680"/>
      <c r="R138" s="681"/>
      <c r="S138" s="682"/>
      <c r="T138" s="654"/>
      <c r="U138" s="677" t="s">
        <v>52</v>
      </c>
      <c r="V138" s="678"/>
      <c r="W138" s="679"/>
      <c r="X138" s="679"/>
      <c r="Y138" s="680"/>
      <c r="Z138" s="680"/>
      <c r="AA138" s="680"/>
      <c r="AB138" s="681"/>
      <c r="AC138" s="682"/>
      <c r="AE138" s="44"/>
      <c r="AF138" s="32"/>
      <c r="AG138" s="32"/>
      <c r="AH138" s="32"/>
      <c r="AI138" s="44"/>
      <c r="AJ138" s="44"/>
      <c r="AK138" s="44"/>
      <c r="AL138" s="452"/>
      <c r="AM138" s="32"/>
      <c r="AO138" s="44"/>
      <c r="AP138" s="32"/>
      <c r="AQ138" s="32"/>
      <c r="AR138" s="32"/>
      <c r="AS138" s="44"/>
      <c r="AT138" s="44"/>
      <c r="AU138" s="44"/>
      <c r="AV138" s="44"/>
      <c r="AW138" s="32"/>
    </row>
    <row r="139" spans="1:49" ht="19.5" customHeight="1" hidden="1">
      <c r="A139" s="697"/>
      <c r="B139" s="663"/>
      <c r="C139" s="663"/>
      <c r="D139" s="663"/>
      <c r="E139" s="697"/>
      <c r="F139" s="697"/>
      <c r="G139" s="697"/>
      <c r="H139" s="697"/>
      <c r="I139" s="663"/>
      <c r="J139" s="654"/>
      <c r="K139" s="677" t="s">
        <v>53</v>
      </c>
      <c r="L139" s="678"/>
      <c r="M139" s="679"/>
      <c r="N139" s="679"/>
      <c r="O139" s="680"/>
      <c r="P139" s="680"/>
      <c r="Q139" s="680"/>
      <c r="R139" s="681"/>
      <c r="S139" s="682"/>
      <c r="T139" s="654"/>
      <c r="U139" s="677" t="s">
        <v>53</v>
      </c>
      <c r="V139" s="678"/>
      <c r="W139" s="679"/>
      <c r="X139" s="679"/>
      <c r="Y139" s="680"/>
      <c r="Z139" s="680"/>
      <c r="AA139" s="680"/>
      <c r="AB139" s="681"/>
      <c r="AC139" s="682"/>
      <c r="AE139" s="44"/>
      <c r="AF139" s="32"/>
      <c r="AG139" s="32"/>
      <c r="AH139" s="32"/>
      <c r="AI139" s="44"/>
      <c r="AJ139" s="44"/>
      <c r="AK139" s="44"/>
      <c r="AL139" s="452"/>
      <c r="AM139" s="32"/>
      <c r="AO139" s="44"/>
      <c r="AP139" s="32"/>
      <c r="AQ139" s="32"/>
      <c r="AR139" s="32"/>
      <c r="AS139" s="44"/>
      <c r="AT139" s="44"/>
      <c r="AU139" s="44"/>
      <c r="AV139" s="44"/>
      <c r="AW139" s="32"/>
    </row>
    <row r="140" spans="1:49" ht="19.5" customHeight="1" hidden="1">
      <c r="A140" s="697"/>
      <c r="B140" s="706"/>
      <c r="C140" s="706"/>
      <c r="D140" s="706"/>
      <c r="E140" s="707"/>
      <c r="F140" s="707"/>
      <c r="G140" s="697"/>
      <c r="H140" s="697"/>
      <c r="I140" s="663"/>
      <c r="J140" s="654"/>
      <c r="K140" s="683" t="s">
        <v>53</v>
      </c>
      <c r="L140" s="684"/>
      <c r="M140" s="685"/>
      <c r="N140" s="685"/>
      <c r="O140" s="686"/>
      <c r="P140" s="686"/>
      <c r="Q140" s="680"/>
      <c r="R140" s="681"/>
      <c r="S140" s="682"/>
      <c r="T140" s="654"/>
      <c r="U140" s="683" t="s">
        <v>78</v>
      </c>
      <c r="V140" s="684"/>
      <c r="W140" s="685"/>
      <c r="X140" s="685"/>
      <c r="Y140" s="686"/>
      <c r="Z140" s="686"/>
      <c r="AA140" s="680"/>
      <c r="AB140" s="680"/>
      <c r="AC140" s="682"/>
      <c r="AE140" s="44"/>
      <c r="AF140" s="137"/>
      <c r="AG140" s="137"/>
      <c r="AH140" s="137"/>
      <c r="AI140" s="200"/>
      <c r="AJ140" s="200"/>
      <c r="AK140" s="44"/>
      <c r="AL140" s="44"/>
      <c r="AM140" s="32"/>
      <c r="AO140" s="44"/>
      <c r="AP140" s="137"/>
      <c r="AQ140" s="137"/>
      <c r="AR140" s="137"/>
      <c r="AS140" s="200"/>
      <c r="AT140" s="200"/>
      <c r="AU140" s="44"/>
      <c r="AV140" s="44"/>
      <c r="AW140" s="32"/>
    </row>
    <row r="141" spans="1:49" ht="19.5" customHeight="1" hidden="1">
      <c r="A141" s="893"/>
      <c r="B141" s="706"/>
      <c r="C141" s="706"/>
      <c r="D141" s="706"/>
      <c r="E141" s="707"/>
      <c r="F141" s="707"/>
      <c r="G141" s="697"/>
      <c r="H141" s="697"/>
      <c r="I141" s="697"/>
      <c r="J141" s="654"/>
      <c r="K141" s="891" t="s">
        <v>54</v>
      </c>
      <c r="L141" s="684"/>
      <c r="M141" s="685"/>
      <c r="N141" s="685"/>
      <c r="O141" s="686"/>
      <c r="P141" s="686"/>
      <c r="Q141" s="680"/>
      <c r="R141" s="681"/>
      <c r="S141" s="682"/>
      <c r="T141" s="654"/>
      <c r="U141" s="891" t="s">
        <v>54</v>
      </c>
      <c r="V141" s="684"/>
      <c r="W141" s="685"/>
      <c r="X141" s="685"/>
      <c r="Y141" s="686"/>
      <c r="Z141" s="686"/>
      <c r="AA141" s="680"/>
      <c r="AB141" s="680"/>
      <c r="AC141" s="682"/>
      <c r="AE141" s="829"/>
      <c r="AF141" s="137"/>
      <c r="AG141" s="137"/>
      <c r="AH141" s="137"/>
      <c r="AI141" s="200"/>
      <c r="AJ141" s="200"/>
      <c r="AK141" s="44"/>
      <c r="AL141" s="44"/>
      <c r="AM141" s="32"/>
      <c r="AO141" s="829"/>
      <c r="AP141" s="137"/>
      <c r="AQ141" s="137"/>
      <c r="AR141" s="137"/>
      <c r="AS141" s="200"/>
      <c r="AT141" s="200"/>
      <c r="AU141" s="44"/>
      <c r="AV141" s="44"/>
      <c r="AW141" s="32"/>
    </row>
    <row r="142" spans="1:49" ht="19.5" customHeight="1" hidden="1">
      <c r="A142" s="893"/>
      <c r="B142" s="706"/>
      <c r="C142" s="706"/>
      <c r="D142" s="706"/>
      <c r="E142" s="707"/>
      <c r="F142" s="707"/>
      <c r="G142" s="697"/>
      <c r="H142" s="697"/>
      <c r="I142" s="697"/>
      <c r="J142" s="654"/>
      <c r="K142" s="892"/>
      <c r="L142" s="684"/>
      <c r="M142" s="685"/>
      <c r="N142" s="685"/>
      <c r="O142" s="686"/>
      <c r="P142" s="686"/>
      <c r="Q142" s="680"/>
      <c r="R142" s="681"/>
      <c r="S142" s="682"/>
      <c r="T142" s="654"/>
      <c r="U142" s="892"/>
      <c r="V142" s="684"/>
      <c r="W142" s="685"/>
      <c r="X142" s="685"/>
      <c r="Y142" s="686"/>
      <c r="Z142" s="686"/>
      <c r="AA142" s="680"/>
      <c r="AB142" s="680"/>
      <c r="AC142" s="682"/>
      <c r="AE142" s="829"/>
      <c r="AF142" s="137"/>
      <c r="AG142" s="137"/>
      <c r="AH142" s="137"/>
      <c r="AI142" s="200"/>
      <c r="AJ142" s="200"/>
      <c r="AK142" s="44"/>
      <c r="AL142" s="44"/>
      <c r="AM142" s="32"/>
      <c r="AO142" s="829"/>
      <c r="AP142" s="137"/>
      <c r="AQ142" s="137"/>
      <c r="AR142" s="137"/>
      <c r="AS142" s="200"/>
      <c r="AT142" s="200"/>
      <c r="AU142" s="44"/>
      <c r="AV142" s="44"/>
      <c r="AW142" s="32"/>
    </row>
    <row r="143" spans="1:49" ht="19.5" customHeight="1" hidden="1">
      <c r="A143" s="893"/>
      <c r="B143" s="706"/>
      <c r="C143" s="707"/>
      <c r="D143" s="706"/>
      <c r="E143" s="707"/>
      <c r="F143" s="707"/>
      <c r="G143" s="697"/>
      <c r="H143" s="697"/>
      <c r="I143" s="697"/>
      <c r="J143" s="654"/>
      <c r="K143" s="892"/>
      <c r="L143" s="685"/>
      <c r="M143" s="686"/>
      <c r="N143" s="685"/>
      <c r="O143" s="686"/>
      <c r="P143" s="686"/>
      <c r="Q143" s="680"/>
      <c r="R143" s="680"/>
      <c r="S143" s="682"/>
      <c r="T143" s="654"/>
      <c r="U143" s="892"/>
      <c r="V143" s="685"/>
      <c r="W143" s="686"/>
      <c r="X143" s="685"/>
      <c r="Y143" s="686"/>
      <c r="Z143" s="686"/>
      <c r="AA143" s="680"/>
      <c r="AB143" s="680"/>
      <c r="AC143" s="682"/>
      <c r="AE143" s="829"/>
      <c r="AF143" s="137"/>
      <c r="AG143" s="200"/>
      <c r="AH143" s="137"/>
      <c r="AI143" s="200"/>
      <c r="AJ143" s="200"/>
      <c r="AK143" s="44"/>
      <c r="AL143" s="44"/>
      <c r="AM143" s="32"/>
      <c r="AO143" s="829"/>
      <c r="AP143" s="137"/>
      <c r="AQ143" s="200"/>
      <c r="AR143" s="137"/>
      <c r="AS143" s="200"/>
      <c r="AT143" s="200"/>
      <c r="AU143" s="44"/>
      <c r="AV143" s="44"/>
      <c r="AW143" s="32"/>
    </row>
    <row r="144" spans="1:49" ht="19.5" customHeight="1" hidden="1" thickBot="1">
      <c r="A144" s="893"/>
      <c r="B144" s="706"/>
      <c r="C144" s="707"/>
      <c r="D144" s="706"/>
      <c r="E144" s="707"/>
      <c r="F144" s="707"/>
      <c r="G144" s="697"/>
      <c r="H144" s="697"/>
      <c r="I144" s="697"/>
      <c r="J144" s="654"/>
      <c r="K144" s="894"/>
      <c r="L144" s="694"/>
      <c r="M144" s="696"/>
      <c r="N144" s="695"/>
      <c r="O144" s="696"/>
      <c r="P144" s="696"/>
      <c r="Q144" s="703"/>
      <c r="R144" s="703"/>
      <c r="S144" s="704"/>
      <c r="T144" s="654"/>
      <c r="U144" s="895"/>
      <c r="V144" s="694"/>
      <c r="W144" s="696"/>
      <c r="X144" s="695"/>
      <c r="Y144" s="696"/>
      <c r="Z144" s="696"/>
      <c r="AA144" s="703"/>
      <c r="AB144" s="703"/>
      <c r="AC144" s="704"/>
      <c r="AE144" s="829"/>
      <c r="AF144" s="137"/>
      <c r="AG144" s="200"/>
      <c r="AH144" s="137"/>
      <c r="AI144" s="200"/>
      <c r="AJ144" s="200"/>
      <c r="AK144" s="44"/>
      <c r="AL144" s="44"/>
      <c r="AM144" s="32"/>
      <c r="AO144" s="829"/>
      <c r="AP144" s="137"/>
      <c r="AQ144" s="200"/>
      <c r="AR144" s="137"/>
      <c r="AS144" s="200"/>
      <c r="AT144" s="200"/>
      <c r="AU144" s="44"/>
      <c r="AV144" s="44"/>
      <c r="AW144" s="32"/>
    </row>
    <row r="145" spans="1:49" ht="19.5" customHeight="1" hidden="1" thickBot="1" thickTop="1">
      <c r="A145" s="654"/>
      <c r="B145" s="654"/>
      <c r="C145" s="654"/>
      <c r="D145" s="654"/>
      <c r="E145" s="655"/>
      <c r="F145" s="655"/>
      <c r="G145" s="654"/>
      <c r="H145" s="654"/>
      <c r="I145" s="654"/>
      <c r="J145" s="654"/>
      <c r="K145" s="664"/>
      <c r="L145" s="708" t="s">
        <v>282</v>
      </c>
      <c r="M145" s="709"/>
      <c r="N145" s="708"/>
      <c r="O145" s="710" t="s">
        <v>110</v>
      </c>
      <c r="P145" s="710">
        <v>5</v>
      </c>
      <c r="Q145" s="708" t="s">
        <v>109</v>
      </c>
      <c r="R145" s="709"/>
      <c r="S145" s="711"/>
      <c r="T145" s="654"/>
      <c r="U145" s="719"/>
      <c r="V145" s="708" t="s">
        <v>283</v>
      </c>
      <c r="W145" s="709"/>
      <c r="X145" s="708"/>
      <c r="Y145" s="710" t="s">
        <v>110</v>
      </c>
      <c r="Z145" s="710"/>
      <c r="AA145" s="708" t="s">
        <v>109</v>
      </c>
      <c r="AB145" s="709"/>
      <c r="AC145" s="711"/>
      <c r="AE145" s="161"/>
      <c r="AF145" s="161"/>
      <c r="AG145" s="130"/>
      <c r="AH145" s="161"/>
      <c r="AI145" s="100"/>
      <c r="AJ145" s="100"/>
      <c r="AK145" s="161"/>
      <c r="AL145" s="130"/>
      <c r="AM145" s="130"/>
      <c r="AO145" s="32"/>
      <c r="AP145" s="32"/>
      <c r="AQ145" s="32"/>
      <c r="AR145" s="32"/>
      <c r="AS145" s="44"/>
      <c r="AT145" s="44"/>
      <c r="AU145" s="32"/>
      <c r="AV145" s="32"/>
      <c r="AW145" s="32"/>
    </row>
    <row r="146" spans="1:49" ht="19.5" customHeight="1" hidden="1">
      <c r="A146" s="654"/>
      <c r="B146" s="654"/>
      <c r="C146" s="654"/>
      <c r="D146" s="654"/>
      <c r="E146" s="655"/>
      <c r="F146" s="655"/>
      <c r="G146" s="654"/>
      <c r="H146" s="654"/>
      <c r="I146" s="654"/>
      <c r="J146" s="654"/>
      <c r="K146" s="670" t="s">
        <v>51</v>
      </c>
      <c r="L146" s="671"/>
      <c r="M146" s="672"/>
      <c r="N146" s="672"/>
      <c r="O146" s="673"/>
      <c r="P146" s="673"/>
      <c r="Q146" s="674"/>
      <c r="R146" s="674"/>
      <c r="S146" s="676"/>
      <c r="T146" s="654"/>
      <c r="U146" s="670" t="s">
        <v>51</v>
      </c>
      <c r="V146" s="671"/>
      <c r="W146" s="672"/>
      <c r="X146" s="672"/>
      <c r="Y146" s="673"/>
      <c r="Z146" s="673"/>
      <c r="AA146" s="674"/>
      <c r="AB146" s="675"/>
      <c r="AC146" s="676"/>
      <c r="AE146" s="44"/>
      <c r="AF146" s="32"/>
      <c r="AG146" s="32"/>
      <c r="AH146" s="32"/>
      <c r="AI146" s="44"/>
      <c r="AJ146" s="44"/>
      <c r="AK146" s="44"/>
      <c r="AL146" s="452"/>
      <c r="AM146" s="32"/>
      <c r="AO146" s="32"/>
      <c r="AP146" s="32"/>
      <c r="AQ146" s="32"/>
      <c r="AR146" s="32"/>
      <c r="AS146" s="44"/>
      <c r="AT146" s="44"/>
      <c r="AU146" s="32"/>
      <c r="AV146" s="32"/>
      <c r="AW146" s="32"/>
    </row>
    <row r="147" spans="1:49" ht="19.5" customHeight="1" hidden="1">
      <c r="A147" s="654"/>
      <c r="B147" s="654"/>
      <c r="C147" s="654"/>
      <c r="D147" s="654"/>
      <c r="E147" s="655"/>
      <c r="F147" s="655"/>
      <c r="G147" s="654"/>
      <c r="H147" s="654"/>
      <c r="I147" s="654"/>
      <c r="J147" s="654"/>
      <c r="K147" s="677" t="s">
        <v>52</v>
      </c>
      <c r="L147" s="678"/>
      <c r="M147" s="679"/>
      <c r="N147" s="679"/>
      <c r="O147" s="680"/>
      <c r="P147" s="680"/>
      <c r="Q147" s="680"/>
      <c r="R147" s="680"/>
      <c r="S147" s="682"/>
      <c r="T147" s="654"/>
      <c r="U147" s="677" t="s">
        <v>52</v>
      </c>
      <c r="V147" s="678"/>
      <c r="W147" s="679"/>
      <c r="X147" s="679"/>
      <c r="Y147" s="680"/>
      <c r="Z147" s="680"/>
      <c r="AA147" s="680"/>
      <c r="AB147" s="681"/>
      <c r="AC147" s="682"/>
      <c r="AE147" s="44"/>
      <c r="AF147" s="32"/>
      <c r="AG147" s="32"/>
      <c r="AH147" s="32"/>
      <c r="AI147" s="44"/>
      <c r="AJ147" s="44"/>
      <c r="AK147" s="44"/>
      <c r="AL147" s="452"/>
      <c r="AM147" s="32"/>
      <c r="AO147" s="32"/>
      <c r="AP147" s="32"/>
      <c r="AQ147" s="32"/>
      <c r="AR147" s="32"/>
      <c r="AS147" s="44"/>
      <c r="AT147" s="44"/>
      <c r="AU147" s="32"/>
      <c r="AV147" s="32"/>
      <c r="AW147" s="32"/>
    </row>
    <row r="148" spans="1:49" ht="19.5" customHeight="1" hidden="1">
      <c r="A148" s="654"/>
      <c r="B148" s="654"/>
      <c r="C148" s="654"/>
      <c r="D148" s="654"/>
      <c r="E148" s="655"/>
      <c r="F148" s="655"/>
      <c r="G148" s="654"/>
      <c r="H148" s="654"/>
      <c r="I148" s="654"/>
      <c r="J148" s="654"/>
      <c r="K148" s="677" t="s">
        <v>53</v>
      </c>
      <c r="L148" s="678"/>
      <c r="M148" s="679"/>
      <c r="N148" s="679"/>
      <c r="O148" s="680"/>
      <c r="P148" s="680"/>
      <c r="Q148" s="680"/>
      <c r="R148" s="680"/>
      <c r="S148" s="682"/>
      <c r="T148" s="654"/>
      <c r="U148" s="677" t="s">
        <v>53</v>
      </c>
      <c r="V148" s="678"/>
      <c r="W148" s="679"/>
      <c r="X148" s="679"/>
      <c r="Y148" s="680"/>
      <c r="Z148" s="680"/>
      <c r="AA148" s="680"/>
      <c r="AB148" s="681"/>
      <c r="AC148" s="682"/>
      <c r="AE148" s="44"/>
      <c r="AF148" s="32"/>
      <c r="AG148" s="32"/>
      <c r="AH148" s="32"/>
      <c r="AI148" s="44"/>
      <c r="AJ148" s="44"/>
      <c r="AK148" s="44"/>
      <c r="AL148" s="452"/>
      <c r="AM148" s="32"/>
      <c r="AO148" s="32"/>
      <c r="AP148" s="32"/>
      <c r="AQ148" s="32"/>
      <c r="AR148" s="32"/>
      <c r="AS148" s="44"/>
      <c r="AT148" s="44"/>
      <c r="AU148" s="32"/>
      <c r="AV148" s="32"/>
      <c r="AW148" s="32"/>
    </row>
    <row r="149" spans="1:49" ht="19.5" customHeight="1" hidden="1">
      <c r="A149" s="654"/>
      <c r="B149" s="654"/>
      <c r="C149" s="654"/>
      <c r="D149" s="654"/>
      <c r="E149" s="655"/>
      <c r="F149" s="655"/>
      <c r="G149" s="654"/>
      <c r="H149" s="654"/>
      <c r="I149" s="654"/>
      <c r="J149" s="654"/>
      <c r="K149" s="683" t="s">
        <v>78</v>
      </c>
      <c r="L149" s="684"/>
      <c r="M149" s="685"/>
      <c r="N149" s="685"/>
      <c r="O149" s="686"/>
      <c r="P149" s="686"/>
      <c r="Q149" s="680"/>
      <c r="R149" s="680"/>
      <c r="S149" s="682"/>
      <c r="T149" s="654"/>
      <c r="U149" s="683" t="s">
        <v>53</v>
      </c>
      <c r="V149" s="684"/>
      <c r="W149" s="685"/>
      <c r="X149" s="685"/>
      <c r="Y149" s="686"/>
      <c r="Z149" s="686"/>
      <c r="AA149" s="680"/>
      <c r="AB149" s="680"/>
      <c r="AC149" s="682"/>
      <c r="AE149" s="44"/>
      <c r="AF149" s="137"/>
      <c r="AG149" s="137"/>
      <c r="AH149" s="137"/>
      <c r="AI149" s="200"/>
      <c r="AJ149" s="200"/>
      <c r="AK149" s="44"/>
      <c r="AL149" s="44"/>
      <c r="AM149" s="32"/>
      <c r="AO149" s="32"/>
      <c r="AP149" s="32"/>
      <c r="AQ149" s="32"/>
      <c r="AR149" s="32"/>
      <c r="AS149" s="44"/>
      <c r="AT149" s="44"/>
      <c r="AU149" s="32"/>
      <c r="AV149" s="32"/>
      <c r="AW149" s="32"/>
    </row>
    <row r="150" spans="1:49" ht="19.5" customHeight="1" hidden="1">
      <c r="A150" s="654"/>
      <c r="B150" s="654"/>
      <c r="C150" s="654"/>
      <c r="D150" s="654"/>
      <c r="E150" s="655"/>
      <c r="F150" s="655"/>
      <c r="G150" s="654"/>
      <c r="H150" s="654"/>
      <c r="I150" s="654"/>
      <c r="J150" s="654"/>
      <c r="K150" s="891" t="s">
        <v>54</v>
      </c>
      <c r="L150" s="684"/>
      <c r="M150" s="685"/>
      <c r="N150" s="685"/>
      <c r="O150" s="686"/>
      <c r="P150" s="686"/>
      <c r="Q150" s="680"/>
      <c r="R150" s="680"/>
      <c r="S150" s="682"/>
      <c r="T150" s="654"/>
      <c r="U150" s="891" t="s">
        <v>54</v>
      </c>
      <c r="V150" s="684"/>
      <c r="W150" s="685"/>
      <c r="X150" s="685"/>
      <c r="Y150" s="686"/>
      <c r="Z150" s="686"/>
      <c r="AA150" s="680"/>
      <c r="AB150" s="680"/>
      <c r="AC150" s="682"/>
      <c r="AE150" s="829"/>
      <c r="AF150" s="137"/>
      <c r="AG150" s="137"/>
      <c r="AH150" s="137"/>
      <c r="AI150" s="200"/>
      <c r="AJ150" s="200"/>
      <c r="AK150" s="44"/>
      <c r="AL150" s="44"/>
      <c r="AM150" s="32"/>
      <c r="AO150" s="32"/>
      <c r="AP150" s="32"/>
      <c r="AQ150" s="32"/>
      <c r="AR150" s="32"/>
      <c r="AS150" s="44"/>
      <c r="AT150" s="44"/>
      <c r="AU150" s="32"/>
      <c r="AV150" s="32"/>
      <c r="AW150" s="32"/>
    </row>
    <row r="151" spans="1:49" ht="19.5" customHeight="1" hidden="1">
      <c r="A151" s="654"/>
      <c r="B151" s="654"/>
      <c r="C151" s="654"/>
      <c r="D151" s="654"/>
      <c r="E151" s="655"/>
      <c r="F151" s="655"/>
      <c r="G151" s="654"/>
      <c r="H151" s="654"/>
      <c r="I151" s="654"/>
      <c r="J151" s="654"/>
      <c r="K151" s="892"/>
      <c r="L151" s="684"/>
      <c r="M151" s="685"/>
      <c r="N151" s="685"/>
      <c r="O151" s="686"/>
      <c r="P151" s="686"/>
      <c r="Q151" s="680"/>
      <c r="R151" s="680"/>
      <c r="S151" s="682"/>
      <c r="T151" s="654"/>
      <c r="U151" s="892"/>
      <c r="V151" s="684"/>
      <c r="W151" s="685"/>
      <c r="X151" s="685"/>
      <c r="Y151" s="686"/>
      <c r="Z151" s="686"/>
      <c r="AA151" s="680"/>
      <c r="AB151" s="680"/>
      <c r="AC151" s="682"/>
      <c r="AE151" s="829"/>
      <c r="AF151" s="137"/>
      <c r="AG151" s="137"/>
      <c r="AH151" s="137"/>
      <c r="AI151" s="200"/>
      <c r="AJ151" s="200"/>
      <c r="AK151" s="44"/>
      <c r="AL151" s="44"/>
      <c r="AM151" s="32"/>
      <c r="AO151" s="32"/>
      <c r="AP151" s="32"/>
      <c r="AQ151" s="32"/>
      <c r="AR151" s="32"/>
      <c r="AS151" s="44"/>
      <c r="AT151" s="44"/>
      <c r="AU151" s="32"/>
      <c r="AV151" s="32"/>
      <c r="AW151" s="32"/>
    </row>
    <row r="152" spans="1:49" ht="19.5" customHeight="1" hidden="1">
      <c r="A152" s="654"/>
      <c r="B152" s="654"/>
      <c r="C152" s="654"/>
      <c r="D152" s="654"/>
      <c r="E152" s="655"/>
      <c r="F152" s="655"/>
      <c r="G152" s="654"/>
      <c r="H152" s="654"/>
      <c r="I152" s="654"/>
      <c r="J152" s="654"/>
      <c r="K152" s="892"/>
      <c r="L152" s="685"/>
      <c r="M152" s="686"/>
      <c r="N152" s="685"/>
      <c r="O152" s="686"/>
      <c r="P152" s="686"/>
      <c r="Q152" s="680"/>
      <c r="R152" s="680"/>
      <c r="S152" s="682"/>
      <c r="T152" s="654"/>
      <c r="U152" s="892"/>
      <c r="V152" s="685"/>
      <c r="W152" s="686"/>
      <c r="X152" s="685"/>
      <c r="Y152" s="686"/>
      <c r="Z152" s="686"/>
      <c r="AA152" s="680"/>
      <c r="AB152" s="680"/>
      <c r="AC152" s="682"/>
      <c r="AE152" s="829"/>
      <c r="AF152" s="137"/>
      <c r="AG152" s="200"/>
      <c r="AH152" s="137"/>
      <c r="AI152" s="200"/>
      <c r="AJ152" s="200"/>
      <c r="AK152" s="44"/>
      <c r="AL152" s="44"/>
      <c r="AM152" s="32"/>
      <c r="AO152" s="32"/>
      <c r="AP152" s="32"/>
      <c r="AQ152" s="32"/>
      <c r="AR152" s="32"/>
      <c r="AS152" s="44"/>
      <c r="AT152" s="44"/>
      <c r="AU152" s="32"/>
      <c r="AV152" s="32"/>
      <c r="AW152" s="32"/>
    </row>
    <row r="153" spans="1:49" ht="19.5" customHeight="1" hidden="1" thickBot="1">
      <c r="A153" s="654"/>
      <c r="B153" s="654"/>
      <c r="C153" s="654"/>
      <c r="D153" s="654"/>
      <c r="E153" s="655"/>
      <c r="F153" s="655"/>
      <c r="G153" s="654"/>
      <c r="H153" s="654"/>
      <c r="I153" s="654"/>
      <c r="J153" s="654"/>
      <c r="K153" s="894"/>
      <c r="L153" s="698"/>
      <c r="M153" s="699"/>
      <c r="N153" s="700"/>
      <c r="O153" s="699"/>
      <c r="P153" s="699"/>
      <c r="Q153" s="701"/>
      <c r="R153" s="701"/>
      <c r="S153" s="702"/>
      <c r="T153" s="654"/>
      <c r="U153" s="894"/>
      <c r="V153" s="698"/>
      <c r="W153" s="699"/>
      <c r="X153" s="700"/>
      <c r="Y153" s="699"/>
      <c r="Z153" s="699"/>
      <c r="AA153" s="701"/>
      <c r="AB153" s="701"/>
      <c r="AC153" s="702"/>
      <c r="AE153" s="829"/>
      <c r="AF153" s="137"/>
      <c r="AG153" s="200"/>
      <c r="AH153" s="137"/>
      <c r="AI153" s="200"/>
      <c r="AJ153" s="200"/>
      <c r="AK153" s="44"/>
      <c r="AL153" s="44"/>
      <c r="AM153" s="32"/>
      <c r="AO153" s="32"/>
      <c r="AP153" s="32"/>
      <c r="AQ153" s="32"/>
      <c r="AR153" s="32"/>
      <c r="AS153" s="44"/>
      <c r="AT153" s="44"/>
      <c r="AU153" s="32"/>
      <c r="AV153" s="32"/>
      <c r="AW153" s="32"/>
    </row>
    <row r="154" spans="1:49" ht="19.5" customHeight="1" hidden="1" thickTop="1">
      <c r="A154" s="654"/>
      <c r="B154" s="654"/>
      <c r="C154" s="654"/>
      <c r="D154" s="654"/>
      <c r="E154" s="655"/>
      <c r="F154" s="655"/>
      <c r="G154" s="654"/>
      <c r="H154" s="654"/>
      <c r="I154" s="654"/>
      <c r="J154" s="654"/>
      <c r="K154" s="712"/>
      <c r="L154" s="706"/>
      <c r="M154" s="707"/>
      <c r="N154" s="706"/>
      <c r="O154" s="707"/>
      <c r="P154" s="707"/>
      <c r="Q154" s="697"/>
      <c r="R154" s="697"/>
      <c r="S154" s="663"/>
      <c r="T154" s="654"/>
      <c r="U154" s="712"/>
      <c r="V154" s="706"/>
      <c r="W154" s="707"/>
      <c r="X154" s="706"/>
      <c r="Y154" s="707"/>
      <c r="Z154" s="707"/>
      <c r="AA154" s="697"/>
      <c r="AB154" s="697"/>
      <c r="AC154" s="663"/>
      <c r="AE154" s="159"/>
      <c r="AF154" s="137"/>
      <c r="AG154" s="200"/>
      <c r="AH154" s="137"/>
      <c r="AI154" s="200"/>
      <c r="AJ154" s="200"/>
      <c r="AK154" s="44"/>
      <c r="AL154" s="44"/>
      <c r="AM154" s="32"/>
      <c r="AO154" s="32"/>
      <c r="AP154" s="32"/>
      <c r="AQ154" s="32"/>
      <c r="AR154" s="32"/>
      <c r="AS154" s="44"/>
      <c r="AT154" s="44"/>
      <c r="AU154" s="32"/>
      <c r="AV154" s="32"/>
      <c r="AW154" s="32"/>
    </row>
    <row r="155" spans="1:49" ht="19.5" customHeight="1" hidden="1">
      <c r="A155" s="654"/>
      <c r="B155" s="654"/>
      <c r="C155" s="654"/>
      <c r="D155" s="654"/>
      <c r="E155" s="655"/>
      <c r="F155" s="655"/>
      <c r="G155" s="654"/>
      <c r="H155" s="654"/>
      <c r="I155" s="654"/>
      <c r="J155" s="654"/>
      <c r="K155" s="712"/>
      <c r="L155" s="706"/>
      <c r="M155" s="707"/>
      <c r="N155" s="706"/>
      <c r="O155" s="707"/>
      <c r="P155" s="707"/>
      <c r="Q155" s="697"/>
      <c r="R155" s="697"/>
      <c r="S155" s="663"/>
      <c r="T155" s="654"/>
      <c r="U155" s="712"/>
      <c r="V155" s="706"/>
      <c r="W155" s="707"/>
      <c r="X155" s="706"/>
      <c r="Y155" s="707"/>
      <c r="Z155" s="707"/>
      <c r="AA155" s="697"/>
      <c r="AB155" s="697"/>
      <c r="AC155" s="663"/>
      <c r="AE155" s="159"/>
      <c r="AF155" s="137"/>
      <c r="AG155" s="200"/>
      <c r="AH155" s="137"/>
      <c r="AI155" s="200"/>
      <c r="AJ155" s="200"/>
      <c r="AK155" s="44"/>
      <c r="AL155" s="44"/>
      <c r="AM155" s="32"/>
      <c r="AO155" s="32"/>
      <c r="AP155" s="32"/>
      <c r="AQ155" s="32"/>
      <c r="AR155" s="32"/>
      <c r="AS155" s="44"/>
      <c r="AT155" s="44"/>
      <c r="AU155" s="32"/>
      <c r="AV155" s="32"/>
      <c r="AW155" s="32"/>
    </row>
    <row r="156" spans="1:49" ht="40.5" customHeight="1" hidden="1">
      <c r="A156" s="873" t="s">
        <v>45</v>
      </c>
      <c r="B156" s="873"/>
      <c r="C156" s="654"/>
      <c r="D156" s="654"/>
      <c r="E156" s="655"/>
      <c r="F156" s="655"/>
      <c r="G156" s="654"/>
      <c r="H156" s="654"/>
      <c r="I156" s="654"/>
      <c r="J156" s="654"/>
      <c r="K156" s="873" t="s">
        <v>45</v>
      </c>
      <c r="L156" s="873"/>
      <c r="M156" s="654"/>
      <c r="N156" s="654"/>
      <c r="O156" s="655"/>
      <c r="P156" s="655"/>
      <c r="Q156" s="654"/>
      <c r="R156" s="654"/>
      <c r="S156" s="654"/>
      <c r="T156" s="654"/>
      <c r="U156" s="873" t="s">
        <v>45</v>
      </c>
      <c r="V156" s="873"/>
      <c r="W156" s="654"/>
      <c r="X156" s="654"/>
      <c r="Y156" s="655"/>
      <c r="Z156" s="655"/>
      <c r="AA156" s="654"/>
      <c r="AB156" s="654"/>
      <c r="AC156" s="654"/>
      <c r="AE156" s="873" t="s">
        <v>45</v>
      </c>
      <c r="AF156" s="873"/>
      <c r="AG156" s="654"/>
      <c r="AH156" s="654"/>
      <c r="AI156" s="655"/>
      <c r="AJ156" s="655"/>
      <c r="AK156" s="654"/>
      <c r="AL156" s="654"/>
      <c r="AM156" s="654"/>
      <c r="AO156" s="839"/>
      <c r="AP156" s="839"/>
      <c r="AQ156" s="32"/>
      <c r="AR156" s="32"/>
      <c r="AS156" s="44"/>
      <c r="AT156" s="44"/>
      <c r="AU156" s="32"/>
      <c r="AV156" s="32"/>
      <c r="AW156" s="32"/>
    </row>
    <row r="157" spans="1:49" ht="12.75" hidden="1">
      <c r="A157" s="654"/>
      <c r="B157" s="654"/>
      <c r="C157" s="654"/>
      <c r="D157" s="654"/>
      <c r="E157" s="655"/>
      <c r="F157" s="655"/>
      <c r="G157" s="654"/>
      <c r="H157" s="654"/>
      <c r="I157" s="654"/>
      <c r="J157" s="654"/>
      <c r="K157" s="654"/>
      <c r="L157" s="654"/>
      <c r="M157" s="654"/>
      <c r="N157" s="654"/>
      <c r="O157" s="655"/>
      <c r="P157" s="655"/>
      <c r="Q157" s="654"/>
      <c r="R157" s="654"/>
      <c r="S157" s="654"/>
      <c r="T157" s="654"/>
      <c r="U157" s="654"/>
      <c r="V157" s="654"/>
      <c r="W157" s="654"/>
      <c r="X157" s="654"/>
      <c r="Y157" s="655"/>
      <c r="Z157" s="655"/>
      <c r="AA157" s="654"/>
      <c r="AB157" s="654"/>
      <c r="AC157" s="654"/>
      <c r="AE157" s="654"/>
      <c r="AF157" s="654"/>
      <c r="AG157" s="654"/>
      <c r="AH157" s="654"/>
      <c r="AI157" s="655"/>
      <c r="AJ157" s="655"/>
      <c r="AK157" s="654"/>
      <c r="AL157" s="654"/>
      <c r="AM157" s="654"/>
      <c r="AO157" s="32"/>
      <c r="AP157" s="32"/>
      <c r="AQ157" s="32"/>
      <c r="AR157" s="32"/>
      <c r="AS157" s="44"/>
      <c r="AT157" s="44"/>
      <c r="AU157" s="32"/>
      <c r="AV157" s="32"/>
      <c r="AW157" s="32"/>
    </row>
    <row r="158" spans="1:49" ht="13.5" customHeight="1" hidden="1">
      <c r="A158" s="872" t="s">
        <v>55</v>
      </c>
      <c r="B158" s="872"/>
      <c r="C158" s="872"/>
      <c r="D158" s="872"/>
      <c r="E158" s="872"/>
      <c r="F158" s="872"/>
      <c r="G158" s="872"/>
      <c r="H158" s="872"/>
      <c r="I158" s="872"/>
      <c r="J158" s="656"/>
      <c r="K158" s="872" t="s">
        <v>55</v>
      </c>
      <c r="L158" s="872"/>
      <c r="M158" s="872"/>
      <c r="N158" s="872"/>
      <c r="O158" s="872"/>
      <c r="P158" s="872"/>
      <c r="Q158" s="872"/>
      <c r="R158" s="872"/>
      <c r="S158" s="872"/>
      <c r="T158" s="654"/>
      <c r="U158" s="872" t="s">
        <v>55</v>
      </c>
      <c r="V158" s="872"/>
      <c r="W158" s="872"/>
      <c r="X158" s="872"/>
      <c r="Y158" s="872"/>
      <c r="Z158" s="872"/>
      <c r="AA158" s="872"/>
      <c r="AB158" s="872"/>
      <c r="AC158" s="872"/>
      <c r="AE158" s="872" t="s">
        <v>55</v>
      </c>
      <c r="AF158" s="872"/>
      <c r="AG158" s="872"/>
      <c r="AH158" s="872"/>
      <c r="AI158" s="872"/>
      <c r="AJ158" s="872"/>
      <c r="AK158" s="872"/>
      <c r="AL158" s="872"/>
      <c r="AM158" s="872"/>
      <c r="AO158" s="864"/>
      <c r="AP158" s="864"/>
      <c r="AQ158" s="864"/>
      <c r="AR158" s="864"/>
      <c r="AS158" s="864"/>
      <c r="AT158" s="864"/>
      <c r="AU158" s="864"/>
      <c r="AV158" s="864"/>
      <c r="AW158" s="864"/>
    </row>
    <row r="159" spans="1:49" ht="13.5" customHeight="1" hidden="1" thickBot="1">
      <c r="A159" s="654"/>
      <c r="B159" s="656"/>
      <c r="C159" s="656"/>
      <c r="D159" s="656"/>
      <c r="E159" s="656"/>
      <c r="F159" s="656"/>
      <c r="G159" s="656"/>
      <c r="H159" s="656"/>
      <c r="I159" s="656"/>
      <c r="J159" s="656"/>
      <c r="K159" s="654"/>
      <c r="L159" s="656"/>
      <c r="M159" s="656"/>
      <c r="N159" s="656"/>
      <c r="O159" s="656"/>
      <c r="P159" s="656"/>
      <c r="Q159" s="656"/>
      <c r="R159" s="656"/>
      <c r="S159" s="656"/>
      <c r="T159" s="654"/>
      <c r="U159" s="654"/>
      <c r="V159" s="656"/>
      <c r="W159" s="656"/>
      <c r="X159" s="656"/>
      <c r="Y159" s="656"/>
      <c r="Z159" s="656"/>
      <c r="AA159" s="656"/>
      <c r="AB159" s="656"/>
      <c r="AC159" s="656"/>
      <c r="AE159" s="654"/>
      <c r="AF159" s="656"/>
      <c r="AG159" s="656"/>
      <c r="AH159" s="656"/>
      <c r="AI159" s="656"/>
      <c r="AJ159" s="656"/>
      <c r="AK159" s="656"/>
      <c r="AL159" s="656"/>
      <c r="AM159" s="656"/>
      <c r="AO159" s="32"/>
      <c r="AP159" s="83"/>
      <c r="AQ159" s="83"/>
      <c r="AR159" s="83"/>
      <c r="AS159" s="83"/>
      <c r="AT159" s="83"/>
      <c r="AU159" s="83"/>
      <c r="AV159" s="83"/>
      <c r="AW159" s="83"/>
    </row>
    <row r="160" spans="1:49" ht="27" customHeight="1" hidden="1" thickTop="1">
      <c r="A160" s="657" t="s">
        <v>273</v>
      </c>
      <c r="B160" s="658"/>
      <c r="C160" s="658"/>
      <c r="D160" s="658"/>
      <c r="E160" s="659" t="s">
        <v>112</v>
      </c>
      <c r="F160" s="875" t="s">
        <v>113</v>
      </c>
      <c r="G160" s="875"/>
      <c r="H160" s="660" t="s">
        <v>111</v>
      </c>
      <c r="I160" s="661" t="s">
        <v>378</v>
      </c>
      <c r="J160" s="662"/>
      <c r="K160" s="657" t="s">
        <v>273</v>
      </c>
      <c r="L160" s="658"/>
      <c r="M160" s="658"/>
      <c r="N160" s="658"/>
      <c r="O160" s="659" t="s">
        <v>112</v>
      </c>
      <c r="P160" s="875" t="s">
        <v>113</v>
      </c>
      <c r="Q160" s="875"/>
      <c r="R160" s="660" t="s">
        <v>111</v>
      </c>
      <c r="S160" s="661" t="s">
        <v>378</v>
      </c>
      <c r="T160" s="654"/>
      <c r="U160" s="657" t="s">
        <v>273</v>
      </c>
      <c r="V160" s="658"/>
      <c r="W160" s="658"/>
      <c r="X160" s="658"/>
      <c r="Y160" s="659" t="s">
        <v>112</v>
      </c>
      <c r="Z160" s="875" t="s">
        <v>113</v>
      </c>
      <c r="AA160" s="875"/>
      <c r="AB160" s="660" t="s">
        <v>111</v>
      </c>
      <c r="AC160" s="661" t="s">
        <v>378</v>
      </c>
      <c r="AE160" s="657" t="s">
        <v>273</v>
      </c>
      <c r="AF160" s="658"/>
      <c r="AG160" s="658"/>
      <c r="AH160" s="658"/>
      <c r="AI160" s="659" t="s">
        <v>112</v>
      </c>
      <c r="AJ160" s="875" t="s">
        <v>113</v>
      </c>
      <c r="AK160" s="875"/>
      <c r="AL160" s="660" t="s">
        <v>111</v>
      </c>
      <c r="AM160" s="661" t="s">
        <v>378</v>
      </c>
      <c r="AO160" s="554"/>
      <c r="AP160" s="161"/>
      <c r="AQ160" s="161"/>
      <c r="AR160" s="161"/>
      <c r="AS160" s="100"/>
      <c r="AT160" s="865"/>
      <c r="AU160" s="865"/>
      <c r="AV160" s="195"/>
      <c r="AW160" s="556"/>
    </row>
    <row r="161" spans="1:49" ht="27" customHeight="1" hidden="1" thickBot="1">
      <c r="A161" s="876" t="s">
        <v>277</v>
      </c>
      <c r="B161" s="877"/>
      <c r="C161" s="877"/>
      <c r="D161" s="877"/>
      <c r="E161" s="877"/>
      <c r="F161" s="877"/>
      <c r="G161" s="877"/>
      <c r="H161" s="877"/>
      <c r="I161" s="878"/>
      <c r="J161" s="663"/>
      <c r="K161" s="876" t="s">
        <v>278</v>
      </c>
      <c r="L161" s="877"/>
      <c r="M161" s="877"/>
      <c r="N161" s="877"/>
      <c r="O161" s="877"/>
      <c r="P161" s="877"/>
      <c r="Q161" s="877"/>
      <c r="R161" s="877"/>
      <c r="S161" s="878"/>
      <c r="T161" s="654"/>
      <c r="U161" s="876" t="s">
        <v>279</v>
      </c>
      <c r="V161" s="877"/>
      <c r="W161" s="877"/>
      <c r="X161" s="877"/>
      <c r="Y161" s="877"/>
      <c r="Z161" s="877"/>
      <c r="AA161" s="877"/>
      <c r="AB161" s="877"/>
      <c r="AC161" s="878"/>
      <c r="AE161" s="876" t="s">
        <v>280</v>
      </c>
      <c r="AF161" s="877"/>
      <c r="AG161" s="877"/>
      <c r="AH161" s="877"/>
      <c r="AI161" s="877"/>
      <c r="AJ161" s="877"/>
      <c r="AK161" s="877"/>
      <c r="AL161" s="877"/>
      <c r="AM161" s="878"/>
      <c r="AO161" s="866"/>
      <c r="AP161" s="874"/>
      <c r="AQ161" s="874"/>
      <c r="AR161" s="874"/>
      <c r="AS161" s="874"/>
      <c r="AT161" s="874"/>
      <c r="AU161" s="874"/>
      <c r="AV161" s="874"/>
      <c r="AW161" s="874"/>
    </row>
    <row r="162" spans="1:49" ht="20.25" customHeight="1" hidden="1" thickBot="1">
      <c r="A162" s="664"/>
      <c r="B162" s="665" t="s">
        <v>252</v>
      </c>
      <c r="C162" s="666"/>
      <c r="D162" s="665"/>
      <c r="E162" s="667" t="s">
        <v>110</v>
      </c>
      <c r="F162" s="667">
        <v>0</v>
      </c>
      <c r="G162" s="665" t="s">
        <v>109</v>
      </c>
      <c r="H162" s="666"/>
      <c r="I162" s="668"/>
      <c r="J162" s="663"/>
      <c r="K162" s="664"/>
      <c r="L162" s="665" t="s">
        <v>142</v>
      </c>
      <c r="M162" s="666"/>
      <c r="N162" s="665"/>
      <c r="O162" s="667" t="s">
        <v>110</v>
      </c>
      <c r="P162" s="667">
        <v>0</v>
      </c>
      <c r="Q162" s="665" t="s">
        <v>109</v>
      </c>
      <c r="R162" s="666"/>
      <c r="S162" s="668"/>
      <c r="T162" s="654"/>
      <c r="U162" s="664"/>
      <c r="V162" s="665" t="s">
        <v>221</v>
      </c>
      <c r="W162" s="666"/>
      <c r="X162" s="665"/>
      <c r="Y162" s="667" t="s">
        <v>110</v>
      </c>
      <c r="Z162" s="667"/>
      <c r="AA162" s="665" t="s">
        <v>109</v>
      </c>
      <c r="AB162" s="666"/>
      <c r="AC162" s="668"/>
      <c r="AE162" s="664"/>
      <c r="AF162" s="665" t="s">
        <v>145</v>
      </c>
      <c r="AG162" s="666"/>
      <c r="AH162" s="665"/>
      <c r="AI162" s="667" t="s">
        <v>110</v>
      </c>
      <c r="AJ162" s="667"/>
      <c r="AK162" s="665" t="s">
        <v>109</v>
      </c>
      <c r="AL162" s="666"/>
      <c r="AM162" s="668"/>
      <c r="AO162" s="161"/>
      <c r="AP162" s="161"/>
      <c r="AQ162" s="130"/>
      <c r="AR162" s="161"/>
      <c r="AS162" s="100"/>
      <c r="AT162" s="100"/>
      <c r="AU162" s="161"/>
      <c r="AV162" s="130"/>
      <c r="AW162" s="130"/>
    </row>
    <row r="163" spans="1:49" ht="20.25" customHeight="1" hidden="1">
      <c r="A163" s="879" t="s">
        <v>63</v>
      </c>
      <c r="B163" s="881" t="s">
        <v>62</v>
      </c>
      <c r="C163" s="883" t="s">
        <v>46</v>
      </c>
      <c r="D163" s="885" t="s">
        <v>4</v>
      </c>
      <c r="E163" s="883" t="s">
        <v>47</v>
      </c>
      <c r="F163" s="883" t="s">
        <v>48</v>
      </c>
      <c r="G163" s="889" t="s">
        <v>27</v>
      </c>
      <c r="H163" s="883" t="s">
        <v>49</v>
      </c>
      <c r="I163" s="887" t="s">
        <v>50</v>
      </c>
      <c r="J163" s="669"/>
      <c r="K163" s="879" t="s">
        <v>63</v>
      </c>
      <c r="L163" s="881" t="s">
        <v>62</v>
      </c>
      <c r="M163" s="883" t="s">
        <v>46</v>
      </c>
      <c r="N163" s="885" t="s">
        <v>4</v>
      </c>
      <c r="O163" s="883" t="s">
        <v>47</v>
      </c>
      <c r="P163" s="883" t="s">
        <v>48</v>
      </c>
      <c r="Q163" s="889" t="s">
        <v>27</v>
      </c>
      <c r="R163" s="883" t="s">
        <v>49</v>
      </c>
      <c r="S163" s="887" t="s">
        <v>50</v>
      </c>
      <c r="T163" s="654"/>
      <c r="U163" s="879" t="s">
        <v>63</v>
      </c>
      <c r="V163" s="881" t="s">
        <v>62</v>
      </c>
      <c r="W163" s="883" t="s">
        <v>46</v>
      </c>
      <c r="X163" s="885" t="s">
        <v>4</v>
      </c>
      <c r="Y163" s="883" t="s">
        <v>47</v>
      </c>
      <c r="Z163" s="883" t="s">
        <v>48</v>
      </c>
      <c r="AA163" s="889" t="s">
        <v>27</v>
      </c>
      <c r="AB163" s="883" t="s">
        <v>49</v>
      </c>
      <c r="AC163" s="887" t="s">
        <v>50</v>
      </c>
      <c r="AE163" s="879" t="s">
        <v>63</v>
      </c>
      <c r="AF163" s="881" t="s">
        <v>62</v>
      </c>
      <c r="AG163" s="883" t="s">
        <v>46</v>
      </c>
      <c r="AH163" s="885" t="s">
        <v>4</v>
      </c>
      <c r="AI163" s="883" t="s">
        <v>47</v>
      </c>
      <c r="AJ163" s="883" t="s">
        <v>48</v>
      </c>
      <c r="AK163" s="889" t="s">
        <v>27</v>
      </c>
      <c r="AL163" s="883" t="s">
        <v>49</v>
      </c>
      <c r="AM163" s="887" t="s">
        <v>50</v>
      </c>
      <c r="AO163" s="868"/>
      <c r="AP163" s="867"/>
      <c r="AQ163" s="839"/>
      <c r="AR163" s="867"/>
      <c r="AS163" s="839"/>
      <c r="AT163" s="839"/>
      <c r="AU163" s="863"/>
      <c r="AV163" s="839"/>
      <c r="AW163" s="867"/>
    </row>
    <row r="164" spans="1:49" ht="20.25" customHeight="1" hidden="1" thickBot="1">
      <c r="A164" s="880"/>
      <c r="B164" s="882"/>
      <c r="C164" s="884"/>
      <c r="D164" s="886"/>
      <c r="E164" s="884"/>
      <c r="F164" s="884"/>
      <c r="G164" s="890"/>
      <c r="H164" s="884"/>
      <c r="I164" s="888"/>
      <c r="J164" s="669"/>
      <c r="K164" s="880"/>
      <c r="L164" s="882"/>
      <c r="M164" s="884"/>
      <c r="N164" s="886"/>
      <c r="O164" s="884"/>
      <c r="P164" s="884"/>
      <c r="Q164" s="890"/>
      <c r="R164" s="884"/>
      <c r="S164" s="888"/>
      <c r="T164" s="654"/>
      <c r="U164" s="880"/>
      <c r="V164" s="882"/>
      <c r="W164" s="884"/>
      <c r="X164" s="886"/>
      <c r="Y164" s="884"/>
      <c r="Z164" s="884"/>
      <c r="AA164" s="890"/>
      <c r="AB164" s="884"/>
      <c r="AC164" s="888"/>
      <c r="AE164" s="880"/>
      <c r="AF164" s="882"/>
      <c r="AG164" s="884"/>
      <c r="AH164" s="886"/>
      <c r="AI164" s="884"/>
      <c r="AJ164" s="884"/>
      <c r="AK164" s="890"/>
      <c r="AL164" s="884"/>
      <c r="AM164" s="888"/>
      <c r="AO164" s="868"/>
      <c r="AP164" s="867"/>
      <c r="AQ164" s="839"/>
      <c r="AR164" s="867"/>
      <c r="AS164" s="839"/>
      <c r="AT164" s="839"/>
      <c r="AU164" s="863"/>
      <c r="AV164" s="839"/>
      <c r="AW164" s="867"/>
    </row>
    <row r="165" spans="1:49" ht="20.25" customHeight="1" hidden="1">
      <c r="A165" s="670" t="s">
        <v>51</v>
      </c>
      <c r="B165" s="671"/>
      <c r="C165" s="672"/>
      <c r="D165" s="672"/>
      <c r="E165" s="673"/>
      <c r="F165" s="673"/>
      <c r="G165" s="674"/>
      <c r="H165" s="713"/>
      <c r="I165" s="676"/>
      <c r="J165" s="697"/>
      <c r="K165" s="670" t="s">
        <v>51</v>
      </c>
      <c r="L165" s="671"/>
      <c r="M165" s="672"/>
      <c r="N165" s="672"/>
      <c r="O165" s="673"/>
      <c r="P165" s="673"/>
      <c r="Q165" s="674"/>
      <c r="R165" s="713"/>
      <c r="S165" s="676"/>
      <c r="T165" s="654"/>
      <c r="U165" s="670" t="s">
        <v>51</v>
      </c>
      <c r="V165" s="671"/>
      <c r="W165" s="672"/>
      <c r="X165" s="672"/>
      <c r="Y165" s="673"/>
      <c r="Z165" s="673"/>
      <c r="AA165" s="674"/>
      <c r="AB165" s="713"/>
      <c r="AC165" s="676"/>
      <c r="AE165" s="670" t="s">
        <v>51</v>
      </c>
      <c r="AF165" s="671"/>
      <c r="AG165" s="672"/>
      <c r="AH165" s="672"/>
      <c r="AI165" s="673"/>
      <c r="AJ165" s="673"/>
      <c r="AK165" s="674"/>
      <c r="AL165" s="713"/>
      <c r="AM165" s="676"/>
      <c r="AO165" s="44"/>
      <c r="AP165" s="32"/>
      <c r="AQ165" s="32"/>
      <c r="AR165" s="32"/>
      <c r="AS165" s="44"/>
      <c r="AT165" s="44"/>
      <c r="AU165" s="44"/>
      <c r="AV165" s="200"/>
      <c r="AW165" s="32"/>
    </row>
    <row r="166" spans="1:49" ht="20.25" customHeight="1" hidden="1">
      <c r="A166" s="677" t="s">
        <v>52</v>
      </c>
      <c r="B166" s="678"/>
      <c r="C166" s="679"/>
      <c r="D166" s="679"/>
      <c r="E166" s="680"/>
      <c r="F166" s="680"/>
      <c r="G166" s="680"/>
      <c r="H166" s="686"/>
      <c r="I166" s="682"/>
      <c r="J166" s="697"/>
      <c r="K166" s="677" t="s">
        <v>52</v>
      </c>
      <c r="L166" s="678"/>
      <c r="M166" s="679"/>
      <c r="N166" s="679"/>
      <c r="O166" s="680"/>
      <c r="P166" s="680"/>
      <c r="Q166" s="680"/>
      <c r="R166" s="686"/>
      <c r="S166" s="682"/>
      <c r="T166" s="654"/>
      <c r="U166" s="677" t="s">
        <v>52</v>
      </c>
      <c r="V166" s="678"/>
      <c r="W166" s="679"/>
      <c r="X166" s="679"/>
      <c r="Y166" s="680"/>
      <c r="Z166" s="680"/>
      <c r="AA166" s="680"/>
      <c r="AB166" s="686"/>
      <c r="AC166" s="682"/>
      <c r="AE166" s="677" t="s">
        <v>52</v>
      </c>
      <c r="AF166" s="678"/>
      <c r="AG166" s="679"/>
      <c r="AH166" s="679"/>
      <c r="AI166" s="680"/>
      <c r="AJ166" s="680"/>
      <c r="AK166" s="680"/>
      <c r="AL166" s="686"/>
      <c r="AM166" s="682"/>
      <c r="AO166" s="44"/>
      <c r="AP166" s="32"/>
      <c r="AQ166" s="32"/>
      <c r="AR166" s="32"/>
      <c r="AS166" s="44"/>
      <c r="AT166" s="44"/>
      <c r="AU166" s="44"/>
      <c r="AV166" s="200"/>
      <c r="AW166" s="32"/>
    </row>
    <row r="167" spans="1:49" ht="20.25" customHeight="1" hidden="1">
      <c r="A167" s="677" t="s">
        <v>53</v>
      </c>
      <c r="B167" s="684"/>
      <c r="C167" s="686"/>
      <c r="D167" s="685"/>
      <c r="E167" s="686"/>
      <c r="F167" s="686"/>
      <c r="G167" s="680"/>
      <c r="H167" s="686"/>
      <c r="I167" s="682"/>
      <c r="J167" s="697"/>
      <c r="K167" s="677" t="s">
        <v>53</v>
      </c>
      <c r="L167" s="684"/>
      <c r="M167" s="686"/>
      <c r="N167" s="685"/>
      <c r="O167" s="686"/>
      <c r="P167" s="686"/>
      <c r="Q167" s="680"/>
      <c r="R167" s="686"/>
      <c r="S167" s="682"/>
      <c r="T167" s="654"/>
      <c r="U167" s="677" t="s">
        <v>53</v>
      </c>
      <c r="V167" s="684"/>
      <c r="W167" s="686"/>
      <c r="X167" s="685"/>
      <c r="Y167" s="686"/>
      <c r="Z167" s="686"/>
      <c r="AA167" s="680"/>
      <c r="AB167" s="686"/>
      <c r="AC167" s="682"/>
      <c r="AE167" s="677" t="s">
        <v>53</v>
      </c>
      <c r="AF167" s="684"/>
      <c r="AG167" s="686"/>
      <c r="AH167" s="685"/>
      <c r="AI167" s="686"/>
      <c r="AJ167" s="686"/>
      <c r="AK167" s="680"/>
      <c r="AL167" s="686"/>
      <c r="AM167" s="682"/>
      <c r="AO167" s="44"/>
      <c r="AP167" s="137"/>
      <c r="AQ167" s="200"/>
      <c r="AR167" s="137"/>
      <c r="AS167" s="200"/>
      <c r="AT167" s="200"/>
      <c r="AU167" s="44"/>
      <c r="AV167" s="200"/>
      <c r="AW167" s="32"/>
    </row>
    <row r="168" spans="1:49" ht="20.25" customHeight="1" hidden="1">
      <c r="A168" s="683" t="s">
        <v>53</v>
      </c>
      <c r="B168" s="685"/>
      <c r="C168" s="686"/>
      <c r="D168" s="685"/>
      <c r="E168" s="686"/>
      <c r="F168" s="686"/>
      <c r="G168" s="680"/>
      <c r="H168" s="680"/>
      <c r="I168" s="682"/>
      <c r="J168" s="663"/>
      <c r="K168" s="683" t="s">
        <v>53</v>
      </c>
      <c r="L168" s="685"/>
      <c r="M168" s="686"/>
      <c r="N168" s="685"/>
      <c r="O168" s="686"/>
      <c r="P168" s="686"/>
      <c r="Q168" s="680"/>
      <c r="R168" s="680"/>
      <c r="S168" s="682"/>
      <c r="T168" s="654"/>
      <c r="U168" s="683" t="s">
        <v>53</v>
      </c>
      <c r="V168" s="685"/>
      <c r="W168" s="686"/>
      <c r="X168" s="685"/>
      <c r="Y168" s="686"/>
      <c r="Z168" s="686"/>
      <c r="AA168" s="680"/>
      <c r="AB168" s="680"/>
      <c r="AC168" s="682"/>
      <c r="AE168" s="683" t="s">
        <v>53</v>
      </c>
      <c r="AF168" s="685"/>
      <c r="AG168" s="686"/>
      <c r="AH168" s="685"/>
      <c r="AI168" s="686"/>
      <c r="AJ168" s="686"/>
      <c r="AK168" s="680"/>
      <c r="AL168" s="680"/>
      <c r="AM168" s="682"/>
      <c r="AO168" s="44"/>
      <c r="AP168" s="137"/>
      <c r="AQ168" s="200"/>
      <c r="AR168" s="137"/>
      <c r="AS168" s="200"/>
      <c r="AT168" s="200"/>
      <c r="AU168" s="44"/>
      <c r="AV168" s="44"/>
      <c r="AW168" s="32"/>
    </row>
    <row r="169" spans="1:49" ht="20.25" customHeight="1" hidden="1">
      <c r="A169" s="891" t="s">
        <v>54</v>
      </c>
      <c r="B169" s="685"/>
      <c r="C169" s="686"/>
      <c r="D169" s="714"/>
      <c r="E169" s="686"/>
      <c r="F169" s="686"/>
      <c r="G169" s="680"/>
      <c r="H169" s="680"/>
      <c r="I169" s="682"/>
      <c r="J169" s="697"/>
      <c r="K169" s="891" t="s">
        <v>54</v>
      </c>
      <c r="L169" s="685"/>
      <c r="M169" s="686"/>
      <c r="N169" s="714"/>
      <c r="O169" s="686"/>
      <c r="P169" s="686"/>
      <c r="Q169" s="680"/>
      <c r="R169" s="680"/>
      <c r="S169" s="682"/>
      <c r="T169" s="654"/>
      <c r="U169" s="891" t="s">
        <v>54</v>
      </c>
      <c r="V169" s="685"/>
      <c r="W169" s="686"/>
      <c r="X169" s="714"/>
      <c r="Y169" s="686"/>
      <c r="Z169" s="686"/>
      <c r="AA169" s="680"/>
      <c r="AB169" s="680"/>
      <c r="AC169" s="682"/>
      <c r="AE169" s="891" t="s">
        <v>54</v>
      </c>
      <c r="AF169" s="685"/>
      <c r="AG169" s="686"/>
      <c r="AH169" s="714"/>
      <c r="AI169" s="686"/>
      <c r="AJ169" s="686"/>
      <c r="AK169" s="680"/>
      <c r="AL169" s="680"/>
      <c r="AM169" s="682"/>
      <c r="AO169" s="829"/>
      <c r="AP169" s="137"/>
      <c r="AQ169" s="200"/>
      <c r="AR169" s="137"/>
      <c r="AS169" s="200"/>
      <c r="AT169" s="200"/>
      <c r="AU169" s="44"/>
      <c r="AV169" s="44"/>
      <c r="AW169" s="32"/>
    </row>
    <row r="170" spans="1:49" ht="20.25" customHeight="1" hidden="1">
      <c r="A170" s="892"/>
      <c r="B170" s="714"/>
      <c r="C170" s="713"/>
      <c r="D170" s="714"/>
      <c r="E170" s="713"/>
      <c r="F170" s="713"/>
      <c r="G170" s="680"/>
      <c r="H170" s="680"/>
      <c r="I170" s="682"/>
      <c r="J170" s="697"/>
      <c r="K170" s="892"/>
      <c r="L170" s="714"/>
      <c r="M170" s="713"/>
      <c r="N170" s="714"/>
      <c r="O170" s="713"/>
      <c r="P170" s="713"/>
      <c r="Q170" s="680"/>
      <c r="R170" s="680"/>
      <c r="S170" s="682"/>
      <c r="T170" s="654"/>
      <c r="U170" s="892"/>
      <c r="V170" s="714"/>
      <c r="W170" s="713"/>
      <c r="X170" s="714"/>
      <c r="Y170" s="713"/>
      <c r="Z170" s="713"/>
      <c r="AA170" s="680"/>
      <c r="AB170" s="680"/>
      <c r="AC170" s="682"/>
      <c r="AE170" s="892"/>
      <c r="AF170" s="714"/>
      <c r="AG170" s="713"/>
      <c r="AH170" s="714"/>
      <c r="AI170" s="713"/>
      <c r="AJ170" s="713"/>
      <c r="AK170" s="680"/>
      <c r="AL170" s="680"/>
      <c r="AM170" s="682"/>
      <c r="AO170" s="829"/>
      <c r="AP170" s="137"/>
      <c r="AQ170" s="200"/>
      <c r="AR170" s="137"/>
      <c r="AS170" s="200"/>
      <c r="AT170" s="200"/>
      <c r="AU170" s="44"/>
      <c r="AV170" s="44"/>
      <c r="AW170" s="32"/>
    </row>
    <row r="171" spans="1:49" ht="20.25" customHeight="1" hidden="1">
      <c r="A171" s="892"/>
      <c r="B171" s="685"/>
      <c r="C171" s="686"/>
      <c r="D171" s="685"/>
      <c r="E171" s="686"/>
      <c r="F171" s="686"/>
      <c r="G171" s="680"/>
      <c r="H171" s="680"/>
      <c r="I171" s="682"/>
      <c r="J171" s="697"/>
      <c r="K171" s="892"/>
      <c r="L171" s="685"/>
      <c r="M171" s="686"/>
      <c r="N171" s="685"/>
      <c r="O171" s="686"/>
      <c r="P171" s="686"/>
      <c r="Q171" s="680"/>
      <c r="R171" s="680"/>
      <c r="S171" s="682"/>
      <c r="T171" s="654"/>
      <c r="U171" s="892"/>
      <c r="V171" s="685"/>
      <c r="W171" s="686"/>
      <c r="X171" s="685"/>
      <c r="Y171" s="686"/>
      <c r="Z171" s="686"/>
      <c r="AA171" s="680"/>
      <c r="AB171" s="680"/>
      <c r="AC171" s="682"/>
      <c r="AE171" s="892"/>
      <c r="AF171" s="685"/>
      <c r="AG171" s="686"/>
      <c r="AH171" s="685"/>
      <c r="AI171" s="686"/>
      <c r="AJ171" s="686"/>
      <c r="AK171" s="680"/>
      <c r="AL171" s="680"/>
      <c r="AM171" s="682"/>
      <c r="AO171" s="829"/>
      <c r="AP171" s="137"/>
      <c r="AQ171" s="200"/>
      <c r="AR171" s="137"/>
      <c r="AS171" s="200"/>
      <c r="AT171" s="200"/>
      <c r="AU171" s="44"/>
      <c r="AV171" s="44"/>
      <c r="AW171" s="32"/>
    </row>
    <row r="172" spans="1:49" ht="20.25" customHeight="1" hidden="1" thickBot="1">
      <c r="A172" s="892"/>
      <c r="B172" s="685"/>
      <c r="C172" s="686"/>
      <c r="D172" s="685"/>
      <c r="E172" s="686"/>
      <c r="F172" s="686"/>
      <c r="G172" s="690"/>
      <c r="H172" s="690"/>
      <c r="I172" s="691"/>
      <c r="J172" s="697"/>
      <c r="K172" s="892"/>
      <c r="L172" s="685"/>
      <c r="M172" s="686"/>
      <c r="N172" s="685"/>
      <c r="O172" s="686"/>
      <c r="P172" s="686"/>
      <c r="Q172" s="690"/>
      <c r="R172" s="690"/>
      <c r="S172" s="691"/>
      <c r="T172" s="654"/>
      <c r="U172" s="892"/>
      <c r="V172" s="685"/>
      <c r="W172" s="686"/>
      <c r="X172" s="685"/>
      <c r="Y172" s="686"/>
      <c r="Z172" s="686"/>
      <c r="AA172" s="690"/>
      <c r="AB172" s="690"/>
      <c r="AC172" s="691"/>
      <c r="AE172" s="892"/>
      <c r="AF172" s="685"/>
      <c r="AG172" s="686"/>
      <c r="AH172" s="685"/>
      <c r="AI172" s="686"/>
      <c r="AJ172" s="686"/>
      <c r="AK172" s="690"/>
      <c r="AL172" s="690"/>
      <c r="AM172" s="691"/>
      <c r="AO172" s="829"/>
      <c r="AP172" s="137"/>
      <c r="AQ172" s="200"/>
      <c r="AR172" s="137"/>
      <c r="AS172" s="200"/>
      <c r="AT172" s="200"/>
      <c r="AU172" s="44"/>
      <c r="AV172" s="44"/>
      <c r="AW172" s="32"/>
    </row>
    <row r="173" spans="1:49" ht="20.25" customHeight="1" hidden="1" thickBot="1">
      <c r="A173" s="664"/>
      <c r="B173" s="665" t="s">
        <v>171</v>
      </c>
      <c r="C173" s="666"/>
      <c r="D173" s="665"/>
      <c r="E173" s="667" t="s">
        <v>110</v>
      </c>
      <c r="F173" s="667"/>
      <c r="G173" s="665" t="s">
        <v>109</v>
      </c>
      <c r="H173" s="666"/>
      <c r="I173" s="668"/>
      <c r="J173" s="692"/>
      <c r="K173" s="664"/>
      <c r="L173" s="665" t="s">
        <v>143</v>
      </c>
      <c r="M173" s="666"/>
      <c r="N173" s="665"/>
      <c r="O173" s="667" t="s">
        <v>110</v>
      </c>
      <c r="P173" s="667">
        <v>3</v>
      </c>
      <c r="Q173" s="665" t="s">
        <v>109</v>
      </c>
      <c r="R173" s="666"/>
      <c r="S173" s="668"/>
      <c r="T173" s="654"/>
      <c r="U173" s="664"/>
      <c r="V173" s="665" t="s">
        <v>143</v>
      </c>
      <c r="W173" s="666"/>
      <c r="X173" s="665"/>
      <c r="Y173" s="667" t="s">
        <v>110</v>
      </c>
      <c r="Z173" s="667"/>
      <c r="AA173" s="665" t="s">
        <v>109</v>
      </c>
      <c r="AB173" s="666"/>
      <c r="AC173" s="668"/>
      <c r="AE173" s="664"/>
      <c r="AF173" s="665" t="s">
        <v>127</v>
      </c>
      <c r="AG173" s="666"/>
      <c r="AH173" s="665"/>
      <c r="AI173" s="667" t="s">
        <v>110</v>
      </c>
      <c r="AJ173" s="667"/>
      <c r="AK173" s="665" t="s">
        <v>109</v>
      </c>
      <c r="AL173" s="666"/>
      <c r="AM173" s="668"/>
      <c r="AO173" s="161"/>
      <c r="AP173" s="161"/>
      <c r="AQ173" s="130"/>
      <c r="AR173" s="161"/>
      <c r="AS173" s="100"/>
      <c r="AT173" s="100"/>
      <c r="AU173" s="161"/>
      <c r="AV173" s="130"/>
      <c r="AW173" s="130"/>
    </row>
    <row r="174" spans="1:49" ht="20.25" customHeight="1" hidden="1">
      <c r="A174" s="670" t="s">
        <v>51</v>
      </c>
      <c r="B174" s="715"/>
      <c r="C174" s="716"/>
      <c r="D174" s="716"/>
      <c r="E174" s="717"/>
      <c r="F174" s="717"/>
      <c r="G174" s="674"/>
      <c r="H174" s="675"/>
      <c r="I174" s="676"/>
      <c r="J174" s="663"/>
      <c r="K174" s="670" t="s">
        <v>51</v>
      </c>
      <c r="L174" s="715"/>
      <c r="M174" s="716"/>
      <c r="N174" s="716"/>
      <c r="O174" s="717"/>
      <c r="P174" s="717"/>
      <c r="Q174" s="674"/>
      <c r="R174" s="674"/>
      <c r="S174" s="676"/>
      <c r="T174" s="654"/>
      <c r="U174" s="670" t="s">
        <v>51</v>
      </c>
      <c r="V174" s="715"/>
      <c r="W174" s="716"/>
      <c r="X174" s="716"/>
      <c r="Y174" s="717"/>
      <c r="Z174" s="717"/>
      <c r="AA174" s="674"/>
      <c r="AB174" s="674"/>
      <c r="AC174" s="676"/>
      <c r="AE174" s="670" t="s">
        <v>51</v>
      </c>
      <c r="AF174" s="715"/>
      <c r="AG174" s="716"/>
      <c r="AH174" s="716"/>
      <c r="AI174" s="717"/>
      <c r="AJ174" s="717"/>
      <c r="AK174" s="674"/>
      <c r="AL174" s="675"/>
      <c r="AM174" s="676"/>
      <c r="AO174" s="44"/>
      <c r="AP174" s="137"/>
      <c r="AQ174" s="137"/>
      <c r="AR174" s="137"/>
      <c r="AS174" s="200"/>
      <c r="AT174" s="200"/>
      <c r="AU174" s="44"/>
      <c r="AV174" s="452"/>
      <c r="AW174" s="32"/>
    </row>
    <row r="175" spans="1:49" ht="20.25" customHeight="1" hidden="1">
      <c r="A175" s="677" t="s">
        <v>52</v>
      </c>
      <c r="B175" s="684"/>
      <c r="C175" s="685"/>
      <c r="D175" s="685"/>
      <c r="E175" s="686"/>
      <c r="F175" s="686"/>
      <c r="G175" s="680"/>
      <c r="H175" s="680"/>
      <c r="I175" s="682"/>
      <c r="J175" s="663"/>
      <c r="K175" s="677" t="s">
        <v>52</v>
      </c>
      <c r="L175" s="684"/>
      <c r="M175" s="685"/>
      <c r="N175" s="685"/>
      <c r="O175" s="686"/>
      <c r="P175" s="686"/>
      <c r="Q175" s="680"/>
      <c r="R175" s="680"/>
      <c r="S175" s="682"/>
      <c r="T175" s="654"/>
      <c r="U175" s="677" t="s">
        <v>52</v>
      </c>
      <c r="V175" s="684"/>
      <c r="W175" s="685"/>
      <c r="X175" s="685"/>
      <c r="Y175" s="686"/>
      <c r="Z175" s="686"/>
      <c r="AA175" s="680"/>
      <c r="AB175" s="680"/>
      <c r="AC175" s="682"/>
      <c r="AE175" s="677" t="s">
        <v>52</v>
      </c>
      <c r="AF175" s="684"/>
      <c r="AG175" s="685"/>
      <c r="AH175" s="685"/>
      <c r="AI175" s="686"/>
      <c r="AJ175" s="686"/>
      <c r="AK175" s="680"/>
      <c r="AL175" s="681"/>
      <c r="AM175" s="682"/>
      <c r="AO175" s="44"/>
      <c r="AP175" s="137"/>
      <c r="AQ175" s="137"/>
      <c r="AR175" s="137"/>
      <c r="AS175" s="200"/>
      <c r="AT175" s="200"/>
      <c r="AU175" s="44"/>
      <c r="AV175" s="44"/>
      <c r="AW175" s="32"/>
    </row>
    <row r="176" spans="1:49" ht="20.25" customHeight="1" hidden="1">
      <c r="A176" s="677" t="s">
        <v>53</v>
      </c>
      <c r="B176" s="684"/>
      <c r="C176" s="685"/>
      <c r="D176" s="685"/>
      <c r="E176" s="686"/>
      <c r="F176" s="686"/>
      <c r="G176" s="680"/>
      <c r="H176" s="680"/>
      <c r="I176" s="682"/>
      <c r="J176" s="663"/>
      <c r="K176" s="677" t="s">
        <v>53</v>
      </c>
      <c r="L176" s="684"/>
      <c r="M176" s="685"/>
      <c r="N176" s="685"/>
      <c r="O176" s="686"/>
      <c r="P176" s="686"/>
      <c r="Q176" s="680"/>
      <c r="R176" s="680"/>
      <c r="S176" s="682"/>
      <c r="T176" s="654"/>
      <c r="U176" s="677" t="s">
        <v>53</v>
      </c>
      <c r="V176" s="684"/>
      <c r="W176" s="685"/>
      <c r="X176" s="685"/>
      <c r="Y176" s="686"/>
      <c r="Z176" s="686"/>
      <c r="AA176" s="680"/>
      <c r="AB176" s="680"/>
      <c r="AC176" s="682"/>
      <c r="AE176" s="677" t="s">
        <v>53</v>
      </c>
      <c r="AF176" s="684"/>
      <c r="AG176" s="685"/>
      <c r="AH176" s="685"/>
      <c r="AI176" s="686"/>
      <c r="AJ176" s="686"/>
      <c r="AK176" s="680"/>
      <c r="AL176" s="681"/>
      <c r="AM176" s="682"/>
      <c r="AO176" s="44"/>
      <c r="AP176" s="137"/>
      <c r="AQ176" s="137"/>
      <c r="AR176" s="137"/>
      <c r="AS176" s="200"/>
      <c r="AT176" s="200"/>
      <c r="AU176" s="44"/>
      <c r="AV176" s="44"/>
      <c r="AW176" s="32"/>
    </row>
    <row r="177" spans="1:49" ht="20.25" customHeight="1" hidden="1">
      <c r="A177" s="683" t="s">
        <v>53</v>
      </c>
      <c r="B177" s="685"/>
      <c r="C177" s="686"/>
      <c r="D177" s="685"/>
      <c r="E177" s="686"/>
      <c r="F177" s="686"/>
      <c r="G177" s="680"/>
      <c r="H177" s="680"/>
      <c r="I177" s="682"/>
      <c r="J177" s="663"/>
      <c r="K177" s="683" t="s">
        <v>53</v>
      </c>
      <c r="L177" s="685"/>
      <c r="M177" s="686"/>
      <c r="N177" s="685"/>
      <c r="O177" s="686"/>
      <c r="P177" s="686"/>
      <c r="Q177" s="680"/>
      <c r="R177" s="680"/>
      <c r="S177" s="682"/>
      <c r="T177" s="654"/>
      <c r="U177" s="683" t="s">
        <v>78</v>
      </c>
      <c r="V177" s="685"/>
      <c r="W177" s="686"/>
      <c r="X177" s="685"/>
      <c r="Y177" s="686"/>
      <c r="Z177" s="686"/>
      <c r="AA177" s="680"/>
      <c r="AB177" s="680"/>
      <c r="AC177" s="682"/>
      <c r="AE177" s="683" t="s">
        <v>78</v>
      </c>
      <c r="AF177" s="685"/>
      <c r="AG177" s="686"/>
      <c r="AH177" s="685"/>
      <c r="AI177" s="686"/>
      <c r="AJ177" s="686"/>
      <c r="AK177" s="680"/>
      <c r="AL177" s="680"/>
      <c r="AM177" s="682"/>
      <c r="AO177" s="44"/>
      <c r="AP177" s="137"/>
      <c r="AQ177" s="200"/>
      <c r="AR177" s="137"/>
      <c r="AS177" s="200"/>
      <c r="AT177" s="200"/>
      <c r="AU177" s="44"/>
      <c r="AV177" s="44"/>
      <c r="AW177" s="32"/>
    </row>
    <row r="178" spans="1:49" ht="20.25" customHeight="1" hidden="1">
      <c r="A178" s="891" t="s">
        <v>54</v>
      </c>
      <c r="B178" s="685"/>
      <c r="C178" s="686"/>
      <c r="D178" s="685"/>
      <c r="E178" s="686"/>
      <c r="F178" s="686"/>
      <c r="G178" s="680"/>
      <c r="H178" s="680"/>
      <c r="I178" s="682"/>
      <c r="J178" s="697"/>
      <c r="K178" s="891" t="s">
        <v>54</v>
      </c>
      <c r="L178" s="685"/>
      <c r="M178" s="686"/>
      <c r="N178" s="685"/>
      <c r="O178" s="686"/>
      <c r="P178" s="686"/>
      <c r="Q178" s="680"/>
      <c r="R178" s="680"/>
      <c r="S178" s="682"/>
      <c r="T178" s="654"/>
      <c r="U178" s="891" t="s">
        <v>54</v>
      </c>
      <c r="V178" s="685"/>
      <c r="W178" s="686"/>
      <c r="X178" s="685"/>
      <c r="Y178" s="686"/>
      <c r="Z178" s="686"/>
      <c r="AA178" s="680"/>
      <c r="AB178" s="680"/>
      <c r="AC178" s="682"/>
      <c r="AE178" s="891" t="s">
        <v>54</v>
      </c>
      <c r="AF178" s="685"/>
      <c r="AG178" s="686"/>
      <c r="AH178" s="685"/>
      <c r="AI178" s="686"/>
      <c r="AJ178" s="686"/>
      <c r="AK178" s="680"/>
      <c r="AL178" s="680"/>
      <c r="AM178" s="682"/>
      <c r="AO178" s="829"/>
      <c r="AP178" s="137"/>
      <c r="AQ178" s="200"/>
      <c r="AR178" s="137"/>
      <c r="AS178" s="200"/>
      <c r="AT178" s="200"/>
      <c r="AU178" s="44"/>
      <c r="AV178" s="44"/>
      <c r="AW178" s="32"/>
    </row>
    <row r="179" spans="1:49" ht="20.25" customHeight="1" hidden="1">
      <c r="A179" s="892"/>
      <c r="B179" s="685"/>
      <c r="C179" s="686"/>
      <c r="D179" s="685"/>
      <c r="E179" s="686"/>
      <c r="F179" s="686"/>
      <c r="G179" s="680"/>
      <c r="H179" s="680"/>
      <c r="I179" s="682"/>
      <c r="J179" s="697"/>
      <c r="K179" s="892"/>
      <c r="L179" s="685"/>
      <c r="M179" s="686"/>
      <c r="N179" s="685"/>
      <c r="O179" s="686"/>
      <c r="P179" s="686"/>
      <c r="Q179" s="680"/>
      <c r="R179" s="680"/>
      <c r="S179" s="682"/>
      <c r="T179" s="654"/>
      <c r="U179" s="892"/>
      <c r="V179" s="685"/>
      <c r="W179" s="686"/>
      <c r="X179" s="685"/>
      <c r="Y179" s="686"/>
      <c r="Z179" s="686"/>
      <c r="AA179" s="680"/>
      <c r="AB179" s="680"/>
      <c r="AC179" s="682"/>
      <c r="AE179" s="892"/>
      <c r="AF179" s="685"/>
      <c r="AG179" s="686"/>
      <c r="AH179" s="685"/>
      <c r="AI179" s="686"/>
      <c r="AJ179" s="686"/>
      <c r="AK179" s="680"/>
      <c r="AL179" s="680"/>
      <c r="AM179" s="682"/>
      <c r="AO179" s="829"/>
      <c r="AP179" s="137"/>
      <c r="AQ179" s="200"/>
      <c r="AR179" s="137"/>
      <c r="AS179" s="200"/>
      <c r="AT179" s="200"/>
      <c r="AU179" s="44"/>
      <c r="AV179" s="44"/>
      <c r="AW179" s="32"/>
    </row>
    <row r="180" spans="1:49" ht="20.25" customHeight="1" hidden="1">
      <c r="A180" s="892"/>
      <c r="B180" s="685"/>
      <c r="C180" s="686"/>
      <c r="D180" s="685"/>
      <c r="E180" s="686"/>
      <c r="F180" s="686"/>
      <c r="G180" s="680"/>
      <c r="H180" s="680"/>
      <c r="I180" s="682"/>
      <c r="J180" s="697"/>
      <c r="K180" s="892"/>
      <c r="L180" s="685"/>
      <c r="M180" s="686"/>
      <c r="N180" s="685"/>
      <c r="O180" s="686"/>
      <c r="P180" s="686"/>
      <c r="Q180" s="680"/>
      <c r="R180" s="680"/>
      <c r="S180" s="682"/>
      <c r="T180" s="654"/>
      <c r="U180" s="892"/>
      <c r="V180" s="685"/>
      <c r="W180" s="686"/>
      <c r="X180" s="685"/>
      <c r="Y180" s="686"/>
      <c r="Z180" s="686"/>
      <c r="AA180" s="680"/>
      <c r="AB180" s="680"/>
      <c r="AC180" s="682"/>
      <c r="AE180" s="892"/>
      <c r="AF180" s="685"/>
      <c r="AG180" s="686"/>
      <c r="AH180" s="685"/>
      <c r="AI180" s="686"/>
      <c r="AJ180" s="686"/>
      <c r="AK180" s="680"/>
      <c r="AL180" s="680"/>
      <c r="AM180" s="682"/>
      <c r="AO180" s="829"/>
      <c r="AP180" s="137"/>
      <c r="AQ180" s="200"/>
      <c r="AR180" s="137"/>
      <c r="AS180" s="200"/>
      <c r="AT180" s="200"/>
      <c r="AU180" s="44"/>
      <c r="AV180" s="44"/>
      <c r="AW180" s="32"/>
    </row>
    <row r="181" spans="1:49" ht="20.25" customHeight="1" hidden="1" thickBot="1">
      <c r="A181" s="895"/>
      <c r="B181" s="695"/>
      <c r="C181" s="718"/>
      <c r="D181" s="695"/>
      <c r="E181" s="696"/>
      <c r="F181" s="696"/>
      <c r="G181" s="703"/>
      <c r="H181" s="703"/>
      <c r="I181" s="704"/>
      <c r="J181" s="697"/>
      <c r="K181" s="894"/>
      <c r="L181" s="694"/>
      <c r="M181" s="718"/>
      <c r="N181" s="695"/>
      <c r="O181" s="696"/>
      <c r="P181" s="696"/>
      <c r="Q181" s="703"/>
      <c r="R181" s="703"/>
      <c r="S181" s="704"/>
      <c r="T181" s="654"/>
      <c r="U181" s="895"/>
      <c r="V181" s="695"/>
      <c r="W181" s="718"/>
      <c r="X181" s="695"/>
      <c r="Y181" s="696"/>
      <c r="Z181" s="696"/>
      <c r="AA181" s="703"/>
      <c r="AB181" s="703"/>
      <c r="AC181" s="704"/>
      <c r="AE181" s="895"/>
      <c r="AF181" s="695"/>
      <c r="AG181" s="718"/>
      <c r="AH181" s="695"/>
      <c r="AI181" s="696"/>
      <c r="AJ181" s="696"/>
      <c r="AK181" s="703"/>
      <c r="AL181" s="703"/>
      <c r="AM181" s="704"/>
      <c r="AO181" s="829"/>
      <c r="AP181" s="137"/>
      <c r="AQ181" s="569"/>
      <c r="AR181" s="137"/>
      <c r="AS181" s="200"/>
      <c r="AT181" s="200"/>
      <c r="AU181" s="44"/>
      <c r="AV181" s="44"/>
      <c r="AW181" s="32"/>
    </row>
    <row r="182" spans="1:49" ht="20.25" customHeight="1" hidden="1" thickBot="1">
      <c r="A182" s="719"/>
      <c r="B182" s="708" t="s">
        <v>172</v>
      </c>
      <c r="C182" s="709"/>
      <c r="D182" s="708"/>
      <c r="E182" s="710" t="s">
        <v>110</v>
      </c>
      <c r="F182" s="710">
        <v>0</v>
      </c>
      <c r="G182" s="708" t="s">
        <v>109</v>
      </c>
      <c r="H182" s="709"/>
      <c r="I182" s="711"/>
      <c r="J182" s="692"/>
      <c r="K182" s="664"/>
      <c r="L182" s="708" t="s">
        <v>144</v>
      </c>
      <c r="M182" s="709"/>
      <c r="N182" s="708"/>
      <c r="O182" s="710" t="s">
        <v>110</v>
      </c>
      <c r="P182" s="710">
        <v>4</v>
      </c>
      <c r="Q182" s="708" t="s">
        <v>109</v>
      </c>
      <c r="R182" s="709"/>
      <c r="S182" s="711"/>
      <c r="T182" s="654"/>
      <c r="U182" s="719"/>
      <c r="V182" s="708" t="s">
        <v>272</v>
      </c>
      <c r="W182" s="709"/>
      <c r="X182" s="708"/>
      <c r="Y182" s="710" t="s">
        <v>110</v>
      </c>
      <c r="Z182" s="710"/>
      <c r="AA182" s="708" t="s">
        <v>109</v>
      </c>
      <c r="AB182" s="709"/>
      <c r="AC182" s="711"/>
      <c r="AE182" s="719"/>
      <c r="AF182" s="708" t="s">
        <v>151</v>
      </c>
      <c r="AG182" s="709"/>
      <c r="AH182" s="708"/>
      <c r="AI182" s="710" t="s">
        <v>110</v>
      </c>
      <c r="AJ182" s="710"/>
      <c r="AK182" s="708" t="s">
        <v>109</v>
      </c>
      <c r="AL182" s="709"/>
      <c r="AM182" s="711"/>
      <c r="AO182" s="161"/>
      <c r="AP182" s="161"/>
      <c r="AQ182" s="130"/>
      <c r="AR182" s="161"/>
      <c r="AS182" s="100"/>
      <c r="AT182" s="100"/>
      <c r="AU182" s="161"/>
      <c r="AV182" s="130"/>
      <c r="AW182" s="130"/>
    </row>
    <row r="183" spans="1:49" ht="20.25" customHeight="1" hidden="1">
      <c r="A183" s="670" t="s">
        <v>51</v>
      </c>
      <c r="B183" s="715"/>
      <c r="C183" s="716"/>
      <c r="D183" s="716"/>
      <c r="E183" s="717"/>
      <c r="F183" s="717"/>
      <c r="G183" s="674"/>
      <c r="H183" s="674"/>
      <c r="I183" s="676"/>
      <c r="J183" s="697"/>
      <c r="K183" s="670" t="s">
        <v>51</v>
      </c>
      <c r="L183" s="715"/>
      <c r="M183" s="716"/>
      <c r="N183" s="716"/>
      <c r="O183" s="717"/>
      <c r="P183" s="717"/>
      <c r="Q183" s="674"/>
      <c r="R183" s="674"/>
      <c r="S183" s="676"/>
      <c r="T183" s="654"/>
      <c r="U183" s="670" t="s">
        <v>51</v>
      </c>
      <c r="V183" s="715"/>
      <c r="W183" s="716"/>
      <c r="X183" s="716"/>
      <c r="Y183" s="717"/>
      <c r="Z183" s="717"/>
      <c r="AA183" s="674"/>
      <c r="AB183" s="675"/>
      <c r="AC183" s="676"/>
      <c r="AE183" s="670" t="s">
        <v>51</v>
      </c>
      <c r="AF183" s="715"/>
      <c r="AG183" s="716"/>
      <c r="AH183" s="716"/>
      <c r="AI183" s="717"/>
      <c r="AJ183" s="717"/>
      <c r="AK183" s="674"/>
      <c r="AL183" s="675"/>
      <c r="AM183" s="676"/>
      <c r="AO183" s="44"/>
      <c r="AP183" s="137"/>
      <c r="AQ183" s="137"/>
      <c r="AR183" s="137"/>
      <c r="AS183" s="200"/>
      <c r="AT183" s="200"/>
      <c r="AU183" s="44"/>
      <c r="AV183" s="44"/>
      <c r="AW183" s="32"/>
    </row>
    <row r="184" spans="1:49" ht="20.25" customHeight="1" hidden="1">
      <c r="A184" s="677" t="s">
        <v>52</v>
      </c>
      <c r="B184" s="684"/>
      <c r="C184" s="685"/>
      <c r="D184" s="685"/>
      <c r="E184" s="686"/>
      <c r="F184" s="686"/>
      <c r="G184" s="680"/>
      <c r="H184" s="680"/>
      <c r="I184" s="682"/>
      <c r="J184" s="697"/>
      <c r="K184" s="677" t="s">
        <v>52</v>
      </c>
      <c r="L184" s="684"/>
      <c r="M184" s="685"/>
      <c r="N184" s="685"/>
      <c r="O184" s="686"/>
      <c r="P184" s="686"/>
      <c r="Q184" s="680"/>
      <c r="R184" s="680"/>
      <c r="S184" s="682"/>
      <c r="T184" s="654"/>
      <c r="U184" s="677" t="s">
        <v>52</v>
      </c>
      <c r="V184" s="684"/>
      <c r="W184" s="685"/>
      <c r="X184" s="685"/>
      <c r="Y184" s="686"/>
      <c r="Z184" s="686"/>
      <c r="AA184" s="680"/>
      <c r="AB184" s="681"/>
      <c r="AC184" s="682"/>
      <c r="AE184" s="677" t="s">
        <v>52</v>
      </c>
      <c r="AF184" s="684"/>
      <c r="AG184" s="685"/>
      <c r="AH184" s="685"/>
      <c r="AI184" s="686"/>
      <c r="AJ184" s="686"/>
      <c r="AK184" s="680"/>
      <c r="AL184" s="681"/>
      <c r="AM184" s="682"/>
      <c r="AO184" s="44"/>
      <c r="AP184" s="137"/>
      <c r="AQ184" s="137"/>
      <c r="AR184" s="137"/>
      <c r="AS184" s="200"/>
      <c r="AT184" s="200"/>
      <c r="AU184" s="44"/>
      <c r="AV184" s="44"/>
      <c r="AW184" s="32"/>
    </row>
    <row r="185" spans="1:49" ht="20.25" customHeight="1" hidden="1">
      <c r="A185" s="677" t="s">
        <v>53</v>
      </c>
      <c r="B185" s="684"/>
      <c r="C185" s="685"/>
      <c r="D185" s="685"/>
      <c r="E185" s="686"/>
      <c r="F185" s="686"/>
      <c r="G185" s="680"/>
      <c r="H185" s="680"/>
      <c r="I185" s="682"/>
      <c r="J185" s="697"/>
      <c r="K185" s="677" t="s">
        <v>53</v>
      </c>
      <c r="L185" s="684"/>
      <c r="M185" s="685"/>
      <c r="N185" s="685"/>
      <c r="O185" s="686"/>
      <c r="P185" s="686"/>
      <c r="Q185" s="680"/>
      <c r="R185" s="680"/>
      <c r="S185" s="682"/>
      <c r="T185" s="654"/>
      <c r="U185" s="677" t="s">
        <v>53</v>
      </c>
      <c r="V185" s="684"/>
      <c r="W185" s="685"/>
      <c r="X185" s="685"/>
      <c r="Y185" s="686"/>
      <c r="Z185" s="686"/>
      <c r="AA185" s="680"/>
      <c r="AB185" s="681"/>
      <c r="AC185" s="682"/>
      <c r="AE185" s="677" t="s">
        <v>53</v>
      </c>
      <c r="AF185" s="684"/>
      <c r="AG185" s="685"/>
      <c r="AH185" s="685"/>
      <c r="AI185" s="686"/>
      <c r="AJ185" s="686"/>
      <c r="AK185" s="680"/>
      <c r="AL185" s="681"/>
      <c r="AM185" s="682"/>
      <c r="AO185" s="44"/>
      <c r="AP185" s="137"/>
      <c r="AQ185" s="137"/>
      <c r="AR185" s="137"/>
      <c r="AS185" s="200"/>
      <c r="AT185" s="200"/>
      <c r="AU185" s="44"/>
      <c r="AV185" s="44"/>
      <c r="AW185" s="32"/>
    </row>
    <row r="186" spans="1:49" ht="20.25" customHeight="1" hidden="1">
      <c r="A186" s="683" t="s">
        <v>53</v>
      </c>
      <c r="B186" s="685"/>
      <c r="C186" s="686"/>
      <c r="D186" s="685"/>
      <c r="E186" s="686"/>
      <c r="F186" s="686"/>
      <c r="G186" s="680"/>
      <c r="H186" s="680"/>
      <c r="I186" s="682"/>
      <c r="J186" s="663"/>
      <c r="K186" s="683" t="s">
        <v>53</v>
      </c>
      <c r="L186" s="685"/>
      <c r="M186" s="686"/>
      <c r="N186" s="685"/>
      <c r="O186" s="686"/>
      <c r="P186" s="686"/>
      <c r="Q186" s="680"/>
      <c r="R186" s="680"/>
      <c r="S186" s="682"/>
      <c r="T186" s="654"/>
      <c r="U186" s="683" t="s">
        <v>78</v>
      </c>
      <c r="V186" s="685"/>
      <c r="W186" s="686"/>
      <c r="X186" s="685"/>
      <c r="Y186" s="686"/>
      <c r="Z186" s="686"/>
      <c r="AA186" s="680"/>
      <c r="AB186" s="680"/>
      <c r="AC186" s="682"/>
      <c r="AE186" s="683" t="s">
        <v>78</v>
      </c>
      <c r="AF186" s="685"/>
      <c r="AG186" s="686"/>
      <c r="AH186" s="685"/>
      <c r="AI186" s="686"/>
      <c r="AJ186" s="686"/>
      <c r="AK186" s="680"/>
      <c r="AL186" s="681"/>
      <c r="AM186" s="682"/>
      <c r="AO186" s="44"/>
      <c r="AP186" s="137"/>
      <c r="AQ186" s="200"/>
      <c r="AR186" s="137"/>
      <c r="AS186" s="200"/>
      <c r="AT186" s="200"/>
      <c r="AU186" s="44"/>
      <c r="AV186" s="44"/>
      <c r="AW186" s="32"/>
    </row>
    <row r="187" spans="1:49" ht="20.25" customHeight="1" hidden="1">
      <c r="A187" s="891" t="s">
        <v>54</v>
      </c>
      <c r="B187" s="685"/>
      <c r="C187" s="686"/>
      <c r="D187" s="685"/>
      <c r="E187" s="686"/>
      <c r="F187" s="686"/>
      <c r="G187" s="680"/>
      <c r="H187" s="680"/>
      <c r="I187" s="682"/>
      <c r="J187" s="663"/>
      <c r="K187" s="891" t="s">
        <v>54</v>
      </c>
      <c r="L187" s="685"/>
      <c r="M187" s="686"/>
      <c r="N187" s="685"/>
      <c r="O187" s="686"/>
      <c r="P187" s="686"/>
      <c r="Q187" s="680"/>
      <c r="R187" s="680"/>
      <c r="S187" s="682"/>
      <c r="T187" s="654"/>
      <c r="U187" s="891" t="s">
        <v>54</v>
      </c>
      <c r="V187" s="685"/>
      <c r="W187" s="686"/>
      <c r="X187" s="685"/>
      <c r="Y187" s="686"/>
      <c r="Z187" s="686"/>
      <c r="AA187" s="680"/>
      <c r="AB187" s="680"/>
      <c r="AC187" s="682"/>
      <c r="AE187" s="891" t="s">
        <v>54</v>
      </c>
      <c r="AF187" s="685"/>
      <c r="AG187" s="686"/>
      <c r="AH187" s="685"/>
      <c r="AI187" s="686"/>
      <c r="AJ187" s="686"/>
      <c r="AK187" s="680"/>
      <c r="AL187" s="681"/>
      <c r="AM187" s="682"/>
      <c r="AO187" s="829"/>
      <c r="AP187" s="137"/>
      <c r="AQ187" s="200"/>
      <c r="AR187" s="137"/>
      <c r="AS187" s="200"/>
      <c r="AT187" s="200"/>
      <c r="AU187" s="44"/>
      <c r="AV187" s="44"/>
      <c r="AW187" s="32"/>
    </row>
    <row r="188" spans="1:49" ht="20.25" customHeight="1" hidden="1">
      <c r="A188" s="892"/>
      <c r="B188" s="685"/>
      <c r="C188" s="686"/>
      <c r="D188" s="685"/>
      <c r="E188" s="686"/>
      <c r="F188" s="686"/>
      <c r="G188" s="680"/>
      <c r="H188" s="680"/>
      <c r="I188" s="682"/>
      <c r="J188" s="663"/>
      <c r="K188" s="892"/>
      <c r="L188" s="685"/>
      <c r="M188" s="686"/>
      <c r="N188" s="685"/>
      <c r="O188" s="686"/>
      <c r="P188" s="686"/>
      <c r="Q188" s="680"/>
      <c r="R188" s="680"/>
      <c r="S188" s="682"/>
      <c r="T188" s="654"/>
      <c r="U188" s="892"/>
      <c r="V188" s="685"/>
      <c r="W188" s="686"/>
      <c r="X188" s="685"/>
      <c r="Y188" s="686"/>
      <c r="Z188" s="686"/>
      <c r="AA188" s="680"/>
      <c r="AB188" s="680"/>
      <c r="AC188" s="682"/>
      <c r="AE188" s="892"/>
      <c r="AF188" s="685"/>
      <c r="AG188" s="686"/>
      <c r="AH188" s="685"/>
      <c r="AI188" s="686"/>
      <c r="AJ188" s="686"/>
      <c r="AK188" s="680"/>
      <c r="AL188" s="680"/>
      <c r="AM188" s="682"/>
      <c r="AO188" s="829"/>
      <c r="AP188" s="137"/>
      <c r="AQ188" s="200"/>
      <c r="AR188" s="137"/>
      <c r="AS188" s="200"/>
      <c r="AT188" s="200"/>
      <c r="AU188" s="44"/>
      <c r="AV188" s="44"/>
      <c r="AW188" s="32"/>
    </row>
    <row r="189" spans="1:49" ht="20.25" customHeight="1" hidden="1">
      <c r="A189" s="892"/>
      <c r="B189" s="685"/>
      <c r="C189" s="686"/>
      <c r="D189" s="685"/>
      <c r="E189" s="686"/>
      <c r="F189" s="686"/>
      <c r="G189" s="680"/>
      <c r="H189" s="680"/>
      <c r="I189" s="682"/>
      <c r="J189" s="663"/>
      <c r="K189" s="892"/>
      <c r="L189" s="685"/>
      <c r="M189" s="686"/>
      <c r="N189" s="685"/>
      <c r="O189" s="686"/>
      <c r="P189" s="686"/>
      <c r="Q189" s="680"/>
      <c r="R189" s="680"/>
      <c r="S189" s="682"/>
      <c r="T189" s="654"/>
      <c r="U189" s="892"/>
      <c r="V189" s="685"/>
      <c r="W189" s="686"/>
      <c r="X189" s="685"/>
      <c r="Y189" s="686"/>
      <c r="Z189" s="686"/>
      <c r="AA189" s="680"/>
      <c r="AB189" s="680"/>
      <c r="AC189" s="682"/>
      <c r="AE189" s="892"/>
      <c r="AF189" s="685"/>
      <c r="AG189" s="686"/>
      <c r="AH189" s="685"/>
      <c r="AI189" s="686"/>
      <c r="AJ189" s="686"/>
      <c r="AK189" s="680"/>
      <c r="AL189" s="680"/>
      <c r="AM189" s="682"/>
      <c r="AO189" s="829"/>
      <c r="AP189" s="137"/>
      <c r="AQ189" s="200"/>
      <c r="AR189" s="137"/>
      <c r="AS189" s="200"/>
      <c r="AT189" s="200"/>
      <c r="AU189" s="44"/>
      <c r="AV189" s="44"/>
      <c r="AW189" s="32"/>
    </row>
    <row r="190" spans="1:49" ht="20.25" customHeight="1" hidden="1" thickBot="1">
      <c r="A190" s="894"/>
      <c r="B190" s="700"/>
      <c r="C190" s="720"/>
      <c r="D190" s="700"/>
      <c r="E190" s="699"/>
      <c r="F190" s="699"/>
      <c r="G190" s="701"/>
      <c r="H190" s="701"/>
      <c r="I190" s="702"/>
      <c r="J190" s="663"/>
      <c r="K190" s="894"/>
      <c r="L190" s="700"/>
      <c r="M190" s="720"/>
      <c r="N190" s="700"/>
      <c r="O190" s="699"/>
      <c r="P190" s="699"/>
      <c r="Q190" s="701"/>
      <c r="R190" s="701"/>
      <c r="S190" s="702"/>
      <c r="T190" s="654"/>
      <c r="U190" s="894"/>
      <c r="V190" s="700"/>
      <c r="W190" s="720"/>
      <c r="X190" s="700"/>
      <c r="Y190" s="699"/>
      <c r="Z190" s="699"/>
      <c r="AA190" s="701"/>
      <c r="AB190" s="701"/>
      <c r="AC190" s="702"/>
      <c r="AE190" s="894"/>
      <c r="AF190" s="700"/>
      <c r="AG190" s="720"/>
      <c r="AH190" s="700"/>
      <c r="AI190" s="699"/>
      <c r="AJ190" s="699"/>
      <c r="AK190" s="701"/>
      <c r="AL190" s="701"/>
      <c r="AM190" s="702"/>
      <c r="AO190" s="829"/>
      <c r="AP190" s="137"/>
      <c r="AQ190" s="569"/>
      <c r="AR190" s="137"/>
      <c r="AS190" s="200"/>
      <c r="AT190" s="200"/>
      <c r="AU190" s="44"/>
      <c r="AV190" s="44"/>
      <c r="AW190" s="32"/>
    </row>
  </sheetData>
  <sheetProtection/>
  <mergeCells count="337">
    <mergeCell ref="AE96:AE99"/>
    <mergeCell ref="A178:A181"/>
    <mergeCell ref="K178:K181"/>
    <mergeCell ref="U178:U181"/>
    <mergeCell ref="AE178:AE181"/>
    <mergeCell ref="AO178:AO181"/>
    <mergeCell ref="AH163:AH164"/>
    <mergeCell ref="AI163:AI164"/>
    <mergeCell ref="AJ163:AJ164"/>
    <mergeCell ref="AK163:AK164"/>
    <mergeCell ref="A187:A190"/>
    <mergeCell ref="K187:K190"/>
    <mergeCell ref="U187:U190"/>
    <mergeCell ref="AE187:AE190"/>
    <mergeCell ref="AO187:AO190"/>
    <mergeCell ref="A169:A172"/>
    <mergeCell ref="K169:K172"/>
    <mergeCell ref="U169:U172"/>
    <mergeCell ref="AE169:AE172"/>
    <mergeCell ref="AO169:AO172"/>
    <mergeCell ref="AU163:AU164"/>
    <mergeCell ref="AV163:AV164"/>
    <mergeCell ref="AW163:AW164"/>
    <mergeCell ref="AO163:AO164"/>
    <mergeCell ref="AP163:AP164"/>
    <mergeCell ref="AQ163:AQ164"/>
    <mergeCell ref="AR163:AR164"/>
    <mergeCell ref="AS163:AS164"/>
    <mergeCell ref="AT163:AT164"/>
    <mergeCell ref="AL163:AL164"/>
    <mergeCell ref="AM163:AM164"/>
    <mergeCell ref="AA163:AA164"/>
    <mergeCell ref="AB163:AB164"/>
    <mergeCell ref="AC163:AC164"/>
    <mergeCell ref="AE163:AE164"/>
    <mergeCell ref="AF163:AF164"/>
    <mergeCell ref="AG163:AG164"/>
    <mergeCell ref="U163:U164"/>
    <mergeCell ref="V163:V164"/>
    <mergeCell ref="W163:W164"/>
    <mergeCell ref="X163:X164"/>
    <mergeCell ref="Y163:Y164"/>
    <mergeCell ref="Z163:Z164"/>
    <mergeCell ref="N163:N164"/>
    <mergeCell ref="O163:O164"/>
    <mergeCell ref="P163:P164"/>
    <mergeCell ref="Q163:Q164"/>
    <mergeCell ref="R163:R164"/>
    <mergeCell ref="S163:S164"/>
    <mergeCell ref="G163:G164"/>
    <mergeCell ref="H163:H164"/>
    <mergeCell ref="I163:I164"/>
    <mergeCell ref="K163:K164"/>
    <mergeCell ref="L163:L164"/>
    <mergeCell ref="M163:M164"/>
    <mergeCell ref="A163:A164"/>
    <mergeCell ref="B163:B164"/>
    <mergeCell ref="C163:C164"/>
    <mergeCell ref="D163:D164"/>
    <mergeCell ref="E163:E164"/>
    <mergeCell ref="F163:F164"/>
    <mergeCell ref="A161:I161"/>
    <mergeCell ref="K161:S161"/>
    <mergeCell ref="U161:AC161"/>
    <mergeCell ref="AE161:AM161"/>
    <mergeCell ref="AO161:AW161"/>
    <mergeCell ref="F160:G160"/>
    <mergeCell ref="P160:Q160"/>
    <mergeCell ref="Z160:AA160"/>
    <mergeCell ref="AJ160:AK160"/>
    <mergeCell ref="AT160:AU160"/>
    <mergeCell ref="A158:I158"/>
    <mergeCell ref="K158:S158"/>
    <mergeCell ref="U158:AC158"/>
    <mergeCell ref="AE158:AM158"/>
    <mergeCell ref="AO158:AW158"/>
    <mergeCell ref="AO156:AP156"/>
    <mergeCell ref="K150:K153"/>
    <mergeCell ref="U150:U153"/>
    <mergeCell ref="AE150:AE153"/>
    <mergeCell ref="A156:B156"/>
    <mergeCell ref="K156:L156"/>
    <mergeCell ref="U156:V156"/>
    <mergeCell ref="AE156:AF156"/>
    <mergeCell ref="A141:A144"/>
    <mergeCell ref="K141:K144"/>
    <mergeCell ref="U141:U144"/>
    <mergeCell ref="AE141:AE144"/>
    <mergeCell ref="AO141:AO144"/>
    <mergeCell ref="A132:A135"/>
    <mergeCell ref="K132:K135"/>
    <mergeCell ref="U132:U135"/>
    <mergeCell ref="AE132:AE135"/>
    <mergeCell ref="AO132:AO135"/>
    <mergeCell ref="A123:A126"/>
    <mergeCell ref="K123:K126"/>
    <mergeCell ref="U123:U126"/>
    <mergeCell ref="AE123:AE126"/>
    <mergeCell ref="AO123:AO126"/>
    <mergeCell ref="A114:A117"/>
    <mergeCell ref="K114:K117"/>
    <mergeCell ref="U114:U117"/>
    <mergeCell ref="AE114:AE117"/>
    <mergeCell ref="AO114:AO117"/>
    <mergeCell ref="AO108:AO109"/>
    <mergeCell ref="AP108:AP109"/>
    <mergeCell ref="AW108:AW109"/>
    <mergeCell ref="AQ108:AQ109"/>
    <mergeCell ref="AR108:AR109"/>
    <mergeCell ref="AS108:AS109"/>
    <mergeCell ref="AT108:AT109"/>
    <mergeCell ref="AU108:AU109"/>
    <mergeCell ref="AV108:AV109"/>
    <mergeCell ref="AH108:AH109"/>
    <mergeCell ref="AI108:AI109"/>
    <mergeCell ref="AJ108:AJ109"/>
    <mergeCell ref="AK108:AK109"/>
    <mergeCell ref="AL108:AL109"/>
    <mergeCell ref="AM108:AM109"/>
    <mergeCell ref="AA108:AA109"/>
    <mergeCell ref="AB108:AB109"/>
    <mergeCell ref="AC108:AC109"/>
    <mergeCell ref="AE108:AE109"/>
    <mergeCell ref="AF108:AF109"/>
    <mergeCell ref="AG108:AG109"/>
    <mergeCell ref="U108:U109"/>
    <mergeCell ref="V108:V109"/>
    <mergeCell ref="W108:W109"/>
    <mergeCell ref="X108:X109"/>
    <mergeCell ref="Y108:Y109"/>
    <mergeCell ref="Z108:Z109"/>
    <mergeCell ref="N108:N109"/>
    <mergeCell ref="O108:O109"/>
    <mergeCell ref="P108:P109"/>
    <mergeCell ref="Q108:Q109"/>
    <mergeCell ref="R108:R109"/>
    <mergeCell ref="S108:S109"/>
    <mergeCell ref="I108:I109"/>
    <mergeCell ref="K108:K109"/>
    <mergeCell ref="L108:L109"/>
    <mergeCell ref="M108:M109"/>
    <mergeCell ref="G108:G109"/>
    <mergeCell ref="H108:H109"/>
    <mergeCell ref="A108:A109"/>
    <mergeCell ref="B108:B109"/>
    <mergeCell ref="C108:C109"/>
    <mergeCell ref="D108:D109"/>
    <mergeCell ref="E108:E109"/>
    <mergeCell ref="F108:F109"/>
    <mergeCell ref="AO106:AW106"/>
    <mergeCell ref="F105:G105"/>
    <mergeCell ref="P105:Q105"/>
    <mergeCell ref="Z105:AA105"/>
    <mergeCell ref="AJ105:AK105"/>
    <mergeCell ref="AT105:AU105"/>
    <mergeCell ref="A106:I106"/>
    <mergeCell ref="K106:S106"/>
    <mergeCell ref="U106:AC106"/>
    <mergeCell ref="AE106:AM106"/>
    <mergeCell ref="A103:I103"/>
    <mergeCell ref="K103:S103"/>
    <mergeCell ref="U103:AC103"/>
    <mergeCell ref="AE103:AM103"/>
    <mergeCell ref="AO103:AW103"/>
    <mergeCell ref="A101:B101"/>
    <mergeCell ref="K101:L101"/>
    <mergeCell ref="U101:V101"/>
    <mergeCell ref="AE101:AF101"/>
    <mergeCell ref="AO101:AP101"/>
    <mergeCell ref="A78:A81"/>
    <mergeCell ref="K78:K81"/>
    <mergeCell ref="U78:U81"/>
    <mergeCell ref="AE78:AE81"/>
    <mergeCell ref="AO78:AO81"/>
    <mergeCell ref="A87:A90"/>
    <mergeCell ref="K87:K90"/>
    <mergeCell ref="U87:U90"/>
    <mergeCell ref="AE87:AE90"/>
    <mergeCell ref="AO87:AO90"/>
    <mergeCell ref="A69:A72"/>
    <mergeCell ref="K69:K72"/>
    <mergeCell ref="U69:U72"/>
    <mergeCell ref="AE69:AE72"/>
    <mergeCell ref="AO69:AO72"/>
    <mergeCell ref="AU63:AU64"/>
    <mergeCell ref="AH63:AH64"/>
    <mergeCell ref="AI63:AI64"/>
    <mergeCell ref="AJ63:AJ64"/>
    <mergeCell ref="AK63:AK64"/>
    <mergeCell ref="AF63:AF64"/>
    <mergeCell ref="AG63:AG64"/>
    <mergeCell ref="AV63:AV64"/>
    <mergeCell ref="AW63:AW64"/>
    <mergeCell ref="AO63:AO64"/>
    <mergeCell ref="AP63:AP64"/>
    <mergeCell ref="AQ63:AQ64"/>
    <mergeCell ref="AR63:AR64"/>
    <mergeCell ref="AS63:AS64"/>
    <mergeCell ref="AT63:AT64"/>
    <mergeCell ref="W63:W64"/>
    <mergeCell ref="X63:X64"/>
    <mergeCell ref="Y63:Y64"/>
    <mergeCell ref="Z63:Z64"/>
    <mergeCell ref="AL63:AL64"/>
    <mergeCell ref="AM63:AM64"/>
    <mergeCell ref="AA63:AA64"/>
    <mergeCell ref="AB63:AB64"/>
    <mergeCell ref="AC63:AC64"/>
    <mergeCell ref="AE63:AE64"/>
    <mergeCell ref="P63:P64"/>
    <mergeCell ref="Q63:Q64"/>
    <mergeCell ref="R63:R64"/>
    <mergeCell ref="S63:S64"/>
    <mergeCell ref="U63:U64"/>
    <mergeCell ref="V63:V64"/>
    <mergeCell ref="I63:I64"/>
    <mergeCell ref="K63:K64"/>
    <mergeCell ref="L63:L64"/>
    <mergeCell ref="M63:M64"/>
    <mergeCell ref="N63:N64"/>
    <mergeCell ref="O63:O64"/>
    <mergeCell ref="AJ60:AK60"/>
    <mergeCell ref="AT60:AU60"/>
    <mergeCell ref="A63:A64"/>
    <mergeCell ref="B63:B64"/>
    <mergeCell ref="C63:C64"/>
    <mergeCell ref="D63:D64"/>
    <mergeCell ref="E63:E64"/>
    <mergeCell ref="F63:F64"/>
    <mergeCell ref="G63:G64"/>
    <mergeCell ref="H63:H64"/>
    <mergeCell ref="AO58:AW58"/>
    <mergeCell ref="AO56:AP56"/>
    <mergeCell ref="A61:I61"/>
    <mergeCell ref="K61:S61"/>
    <mergeCell ref="U61:AC61"/>
    <mergeCell ref="AE61:AM61"/>
    <mergeCell ref="AO61:AW61"/>
    <mergeCell ref="F60:G60"/>
    <mergeCell ref="P60:Q60"/>
    <mergeCell ref="Z60:AA60"/>
    <mergeCell ref="A56:B56"/>
    <mergeCell ref="K56:L56"/>
    <mergeCell ref="U56:V56"/>
    <mergeCell ref="AE56:AF56"/>
    <mergeCell ref="A58:I58"/>
    <mergeCell ref="K58:S58"/>
    <mergeCell ref="U58:AC58"/>
    <mergeCell ref="AE58:AM58"/>
    <mergeCell ref="U32:U35"/>
    <mergeCell ref="AE32:AE35"/>
    <mergeCell ref="AO32:AO35"/>
    <mergeCell ref="K50:K53"/>
    <mergeCell ref="U50:U53"/>
    <mergeCell ref="AE50:AE53"/>
    <mergeCell ref="U14:U17"/>
    <mergeCell ref="AE14:AE17"/>
    <mergeCell ref="AO14:AO17"/>
    <mergeCell ref="A41:A44"/>
    <mergeCell ref="K41:K44"/>
    <mergeCell ref="U41:U44"/>
    <mergeCell ref="AE41:AE44"/>
    <mergeCell ref="AO41:AO44"/>
    <mergeCell ref="A32:A35"/>
    <mergeCell ref="K32:K35"/>
    <mergeCell ref="AU8:AU9"/>
    <mergeCell ref="AV8:AV9"/>
    <mergeCell ref="AW8:AW9"/>
    <mergeCell ref="A23:A26"/>
    <mergeCell ref="K23:K26"/>
    <mergeCell ref="U23:U26"/>
    <mergeCell ref="AE23:AE26"/>
    <mergeCell ref="AO23:AO26"/>
    <mergeCell ref="A14:A17"/>
    <mergeCell ref="K14:K17"/>
    <mergeCell ref="AO8:AO9"/>
    <mergeCell ref="AP8:AP9"/>
    <mergeCell ref="AQ8:AQ9"/>
    <mergeCell ref="AR8:AR9"/>
    <mergeCell ref="AS8:AS9"/>
    <mergeCell ref="AT8:AT9"/>
    <mergeCell ref="AH8:AH9"/>
    <mergeCell ref="AI8:AI9"/>
    <mergeCell ref="AJ8:AJ9"/>
    <mergeCell ref="AK8:AK9"/>
    <mergeCell ref="AL8:AL9"/>
    <mergeCell ref="AM8:AM9"/>
    <mergeCell ref="AA8:AA9"/>
    <mergeCell ref="AB8:AB9"/>
    <mergeCell ref="AC8:AC9"/>
    <mergeCell ref="AE8:AE9"/>
    <mergeCell ref="AF8:AF9"/>
    <mergeCell ref="AG8:AG9"/>
    <mergeCell ref="U8:U9"/>
    <mergeCell ref="V8:V9"/>
    <mergeCell ref="W8:W9"/>
    <mergeCell ref="X8:X9"/>
    <mergeCell ref="Y8:Y9"/>
    <mergeCell ref="Z8:Z9"/>
    <mergeCell ref="M8:M9"/>
    <mergeCell ref="N8:N9"/>
    <mergeCell ref="O8:O9"/>
    <mergeCell ref="Q8:Q9"/>
    <mergeCell ref="R8:R9"/>
    <mergeCell ref="S8:S9"/>
    <mergeCell ref="C8:C9"/>
    <mergeCell ref="D8:D9"/>
    <mergeCell ref="E8:E9"/>
    <mergeCell ref="A6:I6"/>
    <mergeCell ref="K8:K9"/>
    <mergeCell ref="L8:L9"/>
    <mergeCell ref="AO6:AW6"/>
    <mergeCell ref="F5:G5"/>
    <mergeCell ref="P5:Q5"/>
    <mergeCell ref="Z5:AA5"/>
    <mergeCell ref="AJ5:AK5"/>
    <mergeCell ref="AT5:AU5"/>
    <mergeCell ref="AO1:AP1"/>
    <mergeCell ref="F8:F9"/>
    <mergeCell ref="G8:G9"/>
    <mergeCell ref="H8:H9"/>
    <mergeCell ref="I8:I9"/>
    <mergeCell ref="K3:S3"/>
    <mergeCell ref="U3:AC3"/>
    <mergeCell ref="AE3:AM3"/>
    <mergeCell ref="AO3:AW3"/>
    <mergeCell ref="K6:S6"/>
    <mergeCell ref="A3:I3"/>
    <mergeCell ref="P8:P9"/>
    <mergeCell ref="A1:B1"/>
    <mergeCell ref="K1:L1"/>
    <mergeCell ref="U1:V1"/>
    <mergeCell ref="AE1:AF1"/>
    <mergeCell ref="U6:AC6"/>
    <mergeCell ref="AE6:AM6"/>
    <mergeCell ref="A8:A9"/>
    <mergeCell ref="B8:B9"/>
  </mergeCells>
  <dataValidations count="1">
    <dataValidation type="list" allowBlank="1" showInputMessage="1" showErrorMessage="1" sqref="I65:I72 AM92:AM99 I119:I126 I128:I135 S110:S117 S119:S126 S128:S135 S137:S144 S146:S155 AC110:AC117 AC119:AC126 AC128:AC135 AC137:AC144 AC146:AC155 AM110:AM117 AM119:AM126 AM128:AM135 AM137:AM144 AW110:AW117 AW119:AW126 AW128:AW135 AW137:AW144 AM146:AM155 AC174:AC181 I110:I117 AW183:AW190 AW174:AW181 AW165:AW172 AM183:AM190 AM174:AM181 AM165:AM172 AC183:AC190 AC165:AC172 S183:S190 S174:S181 S165:S172 I183:I190 I174:I181 I165:I172 AW98:AW100 I19:I26 I28:I35 S10:S17 S19:S26 S28:S35 S37:S44 S46:S55 AC10:AC17 AC19:AC26 AC28:AC35 AC37:AC44 AC46:AC55 AM10:AM17 AM19:AM26 AM28:AM35 AM37:AM44 AW10:AW17 AW19:AW26 AW28:AW35 AW37:AW44 AM46:AM55 AC74:AC81 I74:I81 AW83:AW90 AW74:AW81 AW65:AW72 AM83:AM90 AM74:AM81 AM65:AM72 AC83:AC90 AC65:AC72 S83:S90 S74:S81 S65:S72 I83:I90 I10:I17">
      <formula1>$BK$5:$BK$7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9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7.50390625" style="0" customWidth="1"/>
    <col min="4" max="4" width="13.875" style="0" customWidth="1"/>
    <col min="5" max="5" width="7.00390625" style="196" customWidth="1"/>
    <col min="6" max="6" width="5.625" style="196" customWidth="1"/>
    <col min="7" max="7" width="8.125" style="0" customWidth="1"/>
    <col min="8" max="8" width="10.00390625" style="0" customWidth="1"/>
    <col min="9" max="9" width="14.875" style="196" customWidth="1"/>
    <col min="10" max="10" width="9.125" style="0" customWidth="1"/>
    <col min="11" max="11" width="3.375" style="0" customWidth="1"/>
    <col min="12" max="12" width="21.125" style="0" customWidth="1"/>
    <col min="13" max="13" width="7.50390625" style="196" customWidth="1"/>
    <col min="14" max="14" width="13.875" style="0" customWidth="1"/>
    <col min="15" max="15" width="7.00390625" style="196" customWidth="1"/>
    <col min="16" max="16" width="5.625" style="196" customWidth="1"/>
    <col min="17" max="17" width="8.125" style="0" customWidth="1"/>
    <col min="18" max="18" width="10.00390625" style="0" customWidth="1"/>
    <col min="19" max="19" width="14.875" style="0" customWidth="1"/>
    <col min="20" max="20" width="9.125" style="0" customWidth="1"/>
    <col min="21" max="21" width="3.375" style="0" customWidth="1"/>
    <col min="22" max="22" width="21.125" style="0" customWidth="1"/>
    <col min="23" max="23" width="7.50390625" style="0" customWidth="1"/>
    <col min="24" max="24" width="13.875" style="0" customWidth="1"/>
    <col min="25" max="25" width="7.00390625" style="196" customWidth="1"/>
    <col min="26" max="26" width="5.625" style="196" customWidth="1"/>
    <col min="27" max="27" width="8.125" style="0" customWidth="1"/>
    <col min="28" max="28" width="10.00390625" style="0" customWidth="1"/>
    <col min="29" max="29" width="14.875" style="0" customWidth="1"/>
    <col min="30" max="30" width="5.125" style="130" customWidth="1"/>
    <col min="31" max="31" width="3.375" style="0" customWidth="1"/>
    <col min="32" max="32" width="21.125" style="0" customWidth="1"/>
    <col min="33" max="33" width="7.50390625" style="0" customWidth="1"/>
    <col min="34" max="34" width="13.875" style="0" customWidth="1"/>
    <col min="35" max="35" width="7.00390625" style="196" customWidth="1"/>
    <col min="36" max="36" width="5.625" style="196" customWidth="1"/>
    <col min="37" max="37" width="8.125" style="0" customWidth="1"/>
    <col min="38" max="38" width="10.00390625" style="0" customWidth="1"/>
    <col min="39" max="39" width="14.875" style="0" customWidth="1"/>
    <col min="40" max="40" width="5.125" style="130" customWidth="1"/>
    <col min="41" max="41" width="3.375" style="0" customWidth="1"/>
    <col min="42" max="42" width="21.125" style="0" customWidth="1"/>
    <col min="43" max="43" width="7.50390625" style="0" customWidth="1"/>
    <col min="44" max="44" width="13.875" style="0" customWidth="1"/>
    <col min="45" max="45" width="7.00390625" style="0" customWidth="1"/>
    <col min="46" max="46" width="5.625" style="0" customWidth="1"/>
    <col min="47" max="47" width="8.125" style="0" customWidth="1"/>
    <col min="48" max="48" width="10.00390625" style="0" customWidth="1"/>
    <col min="49" max="49" width="14.875" style="0" customWidth="1"/>
    <col min="50" max="50" width="5.125" style="0" customWidth="1"/>
    <col min="51" max="51" width="3.375" style="0" customWidth="1"/>
    <col min="52" max="52" width="21.125" style="0" customWidth="1"/>
    <col min="53" max="53" width="7.50390625" style="0" customWidth="1"/>
    <col min="54" max="54" width="13.875" style="0" customWidth="1"/>
    <col min="55" max="55" width="7.00390625" style="0" customWidth="1"/>
    <col min="56" max="56" width="5.625" style="0" customWidth="1"/>
    <col min="57" max="57" width="8.125" style="0" customWidth="1"/>
    <col min="58" max="58" width="10.00390625" style="0" customWidth="1"/>
    <col min="59" max="59" width="14.875" style="0" customWidth="1"/>
    <col min="60" max="60" width="7.125" style="130" customWidth="1"/>
    <col min="61" max="61" width="3.375" style="0" customWidth="1"/>
    <col min="62" max="62" width="21.125" style="0" customWidth="1"/>
    <col min="63" max="63" width="7.50390625" style="0" customWidth="1"/>
    <col min="64" max="64" width="13.875" style="0" customWidth="1"/>
    <col min="65" max="65" width="7.00390625" style="0" customWidth="1"/>
    <col min="66" max="66" width="5.625" style="0" customWidth="1"/>
    <col min="67" max="67" width="8.125" style="196" customWidth="1"/>
    <col min="68" max="68" width="10.00390625" style="0" customWidth="1"/>
    <col min="69" max="69" width="14.875" style="0" customWidth="1"/>
    <col min="70" max="70" width="7.125" style="130" customWidth="1"/>
    <col min="71" max="71" width="3.375" style="0" customWidth="1"/>
    <col min="72" max="72" width="21.125" style="0" customWidth="1"/>
    <col min="73" max="73" width="7.50390625" style="0" customWidth="1"/>
    <col min="74" max="74" width="13.875" style="0" customWidth="1"/>
    <col min="75" max="75" width="7.00390625" style="0" customWidth="1"/>
    <col min="76" max="76" width="5.625" style="0" customWidth="1"/>
    <col min="77" max="77" width="8.125" style="0" customWidth="1"/>
    <col min="78" max="78" width="10.00390625" style="0" customWidth="1"/>
    <col min="79" max="79" width="14.875" style="0" customWidth="1"/>
    <col min="80" max="80" width="7.125" style="130" customWidth="1"/>
    <col min="81" max="81" width="3.375" style="0" customWidth="1"/>
    <col min="82" max="82" width="21.125" style="0" customWidth="1"/>
    <col min="83" max="83" width="7.50390625" style="196" customWidth="1"/>
    <col min="84" max="84" width="13.875" style="0" customWidth="1"/>
    <col min="85" max="85" width="7.00390625" style="196" customWidth="1"/>
    <col min="86" max="86" width="5.625" style="196" customWidth="1"/>
    <col min="87" max="87" width="8.125" style="0" customWidth="1"/>
    <col min="88" max="88" width="10.00390625" style="0" customWidth="1"/>
    <col min="89" max="89" width="14.875" style="0" customWidth="1"/>
    <col min="90" max="90" width="7.125" style="130" customWidth="1"/>
    <col min="91" max="91" width="3.375" style="0" customWidth="1"/>
    <col min="92" max="92" width="21.125" style="0" customWidth="1"/>
    <col min="93" max="93" width="7.50390625" style="0" customWidth="1"/>
    <col min="94" max="94" width="13.875" style="0" customWidth="1"/>
    <col min="95" max="95" width="7.00390625" style="196" customWidth="1"/>
    <col min="96" max="96" width="5.625" style="196" customWidth="1"/>
    <col min="97" max="97" width="8.125" style="0" customWidth="1"/>
    <col min="98" max="98" width="10.00390625" style="0" customWidth="1"/>
    <col min="99" max="99" width="14.875" style="0" customWidth="1"/>
    <col min="100" max="106" width="8.875" style="130" customWidth="1"/>
    <col min="107" max="107" width="13.625" style="130" bestFit="1" customWidth="1"/>
    <col min="108" max="16384" width="8.875" style="130" customWidth="1"/>
  </cols>
  <sheetData>
    <row r="1" spans="1:93" ht="40.5" customHeight="1">
      <c r="A1" s="818" t="s">
        <v>45</v>
      </c>
      <c r="B1" s="818"/>
      <c r="E1"/>
      <c r="K1" s="818" t="s">
        <v>45</v>
      </c>
      <c r="L1" s="818"/>
      <c r="P1"/>
      <c r="U1" s="818" t="s">
        <v>45</v>
      </c>
      <c r="V1" s="818"/>
      <c r="AE1" s="818" t="s">
        <v>45</v>
      </c>
      <c r="AF1" s="818"/>
      <c r="AJ1"/>
      <c r="AO1" s="818" t="s">
        <v>45</v>
      </c>
      <c r="AP1" s="818"/>
      <c r="AY1" s="818" t="s">
        <v>45</v>
      </c>
      <c r="AZ1" s="818"/>
      <c r="BI1" s="818" t="s">
        <v>45</v>
      </c>
      <c r="BJ1" s="818"/>
      <c r="BS1" s="818" t="s">
        <v>45</v>
      </c>
      <c r="BT1" s="818"/>
      <c r="CC1" s="818" t="s">
        <v>45</v>
      </c>
      <c r="CD1" s="818"/>
      <c r="CM1" s="818" t="s">
        <v>45</v>
      </c>
      <c r="CN1" s="818"/>
      <c r="CO1" s="196"/>
    </row>
    <row r="2" spans="5:36" ht="12" customHeight="1">
      <c r="E2"/>
      <c r="P2"/>
      <c r="AJ2"/>
    </row>
    <row r="3" spans="1:99" ht="17.25">
      <c r="A3" s="807" t="s">
        <v>55</v>
      </c>
      <c r="B3" s="807"/>
      <c r="C3" s="807"/>
      <c r="D3" s="807"/>
      <c r="E3" s="807"/>
      <c r="F3" s="807"/>
      <c r="G3" s="807"/>
      <c r="H3" s="807"/>
      <c r="I3" s="807"/>
      <c r="J3" s="20"/>
      <c r="K3" s="807" t="s">
        <v>55</v>
      </c>
      <c r="L3" s="807"/>
      <c r="M3" s="807"/>
      <c r="N3" s="807"/>
      <c r="O3" s="807"/>
      <c r="P3" s="807"/>
      <c r="Q3" s="807"/>
      <c r="R3" s="807"/>
      <c r="S3" s="807"/>
      <c r="U3" s="807" t="s">
        <v>55</v>
      </c>
      <c r="V3" s="807"/>
      <c r="W3" s="807"/>
      <c r="X3" s="807"/>
      <c r="Y3" s="807"/>
      <c r="Z3" s="807"/>
      <c r="AA3" s="807"/>
      <c r="AB3" s="807"/>
      <c r="AC3" s="807"/>
      <c r="AE3" s="807" t="s">
        <v>55</v>
      </c>
      <c r="AF3" s="807"/>
      <c r="AG3" s="807"/>
      <c r="AH3" s="807"/>
      <c r="AI3" s="807"/>
      <c r="AJ3" s="807"/>
      <c r="AK3" s="807"/>
      <c r="AL3" s="807"/>
      <c r="AM3" s="807"/>
      <c r="AO3" s="807" t="s">
        <v>77</v>
      </c>
      <c r="AP3" s="807"/>
      <c r="AQ3" s="807"/>
      <c r="AR3" s="807"/>
      <c r="AS3" s="807"/>
      <c r="AT3" s="807"/>
      <c r="AU3" s="807"/>
      <c r="AV3" s="807"/>
      <c r="AW3" s="807"/>
      <c r="AX3" s="20"/>
      <c r="AY3" s="807" t="s">
        <v>77</v>
      </c>
      <c r="AZ3" s="807"/>
      <c r="BA3" s="807"/>
      <c r="BB3" s="807"/>
      <c r="BC3" s="807"/>
      <c r="BD3" s="807"/>
      <c r="BE3" s="807"/>
      <c r="BF3" s="807"/>
      <c r="BG3" s="807"/>
      <c r="BI3" s="807" t="s">
        <v>77</v>
      </c>
      <c r="BJ3" s="807"/>
      <c r="BK3" s="807"/>
      <c r="BL3" s="807"/>
      <c r="BM3" s="807"/>
      <c r="BN3" s="807"/>
      <c r="BO3" s="807"/>
      <c r="BP3" s="807"/>
      <c r="BQ3" s="807"/>
      <c r="BS3" s="807" t="s">
        <v>77</v>
      </c>
      <c r="BT3" s="807"/>
      <c r="BU3" s="807"/>
      <c r="BV3" s="807"/>
      <c r="BW3" s="807"/>
      <c r="BX3" s="807"/>
      <c r="BY3" s="807"/>
      <c r="BZ3" s="807"/>
      <c r="CA3" s="807"/>
      <c r="CC3" s="807" t="s">
        <v>77</v>
      </c>
      <c r="CD3" s="807"/>
      <c r="CE3" s="807"/>
      <c r="CF3" s="807"/>
      <c r="CG3" s="807"/>
      <c r="CH3" s="807"/>
      <c r="CI3" s="807"/>
      <c r="CJ3" s="807"/>
      <c r="CK3" s="807"/>
      <c r="CM3" s="807" t="s">
        <v>77</v>
      </c>
      <c r="CN3" s="807"/>
      <c r="CO3" s="807"/>
      <c r="CP3" s="807"/>
      <c r="CQ3" s="807"/>
      <c r="CR3" s="807"/>
      <c r="CS3" s="807"/>
      <c r="CT3" s="807"/>
      <c r="CU3" s="807"/>
    </row>
    <row r="4" spans="2:99" ht="12" customHeight="1" thickBot="1">
      <c r="B4" s="20"/>
      <c r="C4" s="20"/>
      <c r="D4" s="20"/>
      <c r="E4" s="20"/>
      <c r="F4" s="20"/>
      <c r="G4" s="20"/>
      <c r="H4" s="20"/>
      <c r="I4" s="20"/>
      <c r="J4" s="20"/>
      <c r="L4" s="20"/>
      <c r="M4" s="20"/>
      <c r="N4" s="20"/>
      <c r="O4" s="20"/>
      <c r="P4" s="20"/>
      <c r="Q4" s="20"/>
      <c r="R4" s="20"/>
      <c r="S4" s="20"/>
      <c r="V4" s="20"/>
      <c r="W4" s="20"/>
      <c r="X4" s="20"/>
      <c r="Y4" s="20"/>
      <c r="Z4" s="20"/>
      <c r="AA4" s="20"/>
      <c r="AB4" s="20"/>
      <c r="AC4" s="20"/>
      <c r="AF4" s="20"/>
      <c r="AG4" s="20"/>
      <c r="AH4" s="20"/>
      <c r="AI4" s="20"/>
      <c r="AJ4" s="20"/>
      <c r="AK4" s="20"/>
      <c r="AL4" s="20"/>
      <c r="AM4" s="20"/>
      <c r="AP4" s="20"/>
      <c r="AQ4" s="20"/>
      <c r="AR4" s="20"/>
      <c r="AS4" s="20"/>
      <c r="AT4" s="20"/>
      <c r="AU4" s="20"/>
      <c r="AV4" s="20"/>
      <c r="AW4" s="20"/>
      <c r="AX4" s="20"/>
      <c r="AZ4" s="20"/>
      <c r="BA4" s="20"/>
      <c r="BB4" s="20"/>
      <c r="BC4" s="20"/>
      <c r="BD4" s="20"/>
      <c r="BE4" s="20"/>
      <c r="BF4" s="20"/>
      <c r="BG4" s="20"/>
      <c r="BJ4" s="20"/>
      <c r="BK4" s="20"/>
      <c r="BL4" s="20"/>
      <c r="BM4" s="20"/>
      <c r="BN4" s="20"/>
      <c r="BO4" s="20"/>
      <c r="BP4" s="20"/>
      <c r="BQ4" s="20"/>
      <c r="BT4" s="20"/>
      <c r="BU4" s="20"/>
      <c r="BV4" s="20"/>
      <c r="BW4" s="20"/>
      <c r="BX4" s="20"/>
      <c r="BY4" s="20"/>
      <c r="BZ4" s="20"/>
      <c r="CA4" s="20"/>
      <c r="CD4" s="20"/>
      <c r="CE4" s="20"/>
      <c r="CF4" s="20"/>
      <c r="CG4" s="20"/>
      <c r="CH4" s="20"/>
      <c r="CI4" s="20"/>
      <c r="CJ4" s="20"/>
      <c r="CK4" s="20"/>
      <c r="CN4" s="20"/>
      <c r="CO4" s="20"/>
      <c r="CP4" s="20"/>
      <c r="CQ4" s="20"/>
      <c r="CR4" s="20"/>
      <c r="CS4" s="20"/>
      <c r="CT4" s="20"/>
      <c r="CU4" s="20"/>
    </row>
    <row r="5" spans="1:107" ht="27" customHeight="1" thickTop="1">
      <c r="A5" s="154" t="s">
        <v>380</v>
      </c>
      <c r="B5" s="155"/>
      <c r="C5" s="155"/>
      <c r="D5" s="155"/>
      <c r="E5" s="202" t="s">
        <v>112</v>
      </c>
      <c r="F5" s="804" t="s">
        <v>128</v>
      </c>
      <c r="G5" s="804"/>
      <c r="H5" s="153" t="s">
        <v>111</v>
      </c>
      <c r="I5" s="194" t="s">
        <v>379</v>
      </c>
      <c r="J5" s="131"/>
      <c r="K5" s="154" t="s">
        <v>380</v>
      </c>
      <c r="L5" s="155"/>
      <c r="M5" s="155"/>
      <c r="N5" s="155"/>
      <c r="O5" s="202" t="s">
        <v>112</v>
      </c>
      <c r="P5" s="804" t="s">
        <v>128</v>
      </c>
      <c r="Q5" s="804"/>
      <c r="R5" s="153" t="s">
        <v>111</v>
      </c>
      <c r="S5" s="194" t="s">
        <v>379</v>
      </c>
      <c r="U5" s="154" t="s">
        <v>380</v>
      </c>
      <c r="V5" s="155"/>
      <c r="W5" s="155"/>
      <c r="X5" s="155"/>
      <c r="Y5" s="202" t="s">
        <v>112</v>
      </c>
      <c r="Z5" s="804" t="s">
        <v>128</v>
      </c>
      <c r="AA5" s="804"/>
      <c r="AB5" s="153" t="s">
        <v>111</v>
      </c>
      <c r="AC5" s="194" t="s">
        <v>379</v>
      </c>
      <c r="AE5" s="154" t="s">
        <v>380</v>
      </c>
      <c r="AF5" s="155"/>
      <c r="AG5" s="155"/>
      <c r="AH5" s="155"/>
      <c r="AI5" s="202" t="s">
        <v>112</v>
      </c>
      <c r="AJ5" s="804" t="s">
        <v>128</v>
      </c>
      <c r="AK5" s="804"/>
      <c r="AL5" s="153" t="s">
        <v>111</v>
      </c>
      <c r="AM5" s="194" t="s">
        <v>379</v>
      </c>
      <c r="AO5" s="154" t="s">
        <v>380</v>
      </c>
      <c r="AP5" s="155"/>
      <c r="AQ5" s="155"/>
      <c r="AR5" s="155"/>
      <c r="AS5" s="202" t="s">
        <v>112</v>
      </c>
      <c r="AT5" s="804" t="s">
        <v>128</v>
      </c>
      <c r="AU5" s="804"/>
      <c r="AV5" s="153" t="s">
        <v>111</v>
      </c>
      <c r="AW5" s="194" t="s">
        <v>379</v>
      </c>
      <c r="AX5" s="131"/>
      <c r="AY5" s="154" t="s">
        <v>380</v>
      </c>
      <c r="AZ5" s="155"/>
      <c r="BA5" s="155"/>
      <c r="BB5" s="155"/>
      <c r="BC5" s="202" t="s">
        <v>112</v>
      </c>
      <c r="BD5" s="804" t="s">
        <v>128</v>
      </c>
      <c r="BE5" s="804"/>
      <c r="BF5" s="153" t="s">
        <v>111</v>
      </c>
      <c r="BG5" s="194" t="s">
        <v>379</v>
      </c>
      <c r="BI5" s="154" t="s">
        <v>380</v>
      </c>
      <c r="BJ5" s="155"/>
      <c r="BK5" s="155"/>
      <c r="BL5" s="155"/>
      <c r="BM5" s="202" t="s">
        <v>112</v>
      </c>
      <c r="BN5" s="804" t="s">
        <v>128</v>
      </c>
      <c r="BO5" s="804"/>
      <c r="BP5" s="153" t="s">
        <v>111</v>
      </c>
      <c r="BQ5" s="194" t="s">
        <v>379</v>
      </c>
      <c r="BS5" s="154" t="s">
        <v>380</v>
      </c>
      <c r="BT5" s="155"/>
      <c r="BU5" s="155"/>
      <c r="BV5" s="155"/>
      <c r="BW5" s="202" t="s">
        <v>112</v>
      </c>
      <c r="BX5" s="804" t="s">
        <v>128</v>
      </c>
      <c r="BY5" s="804"/>
      <c r="BZ5" s="153" t="s">
        <v>111</v>
      </c>
      <c r="CA5" s="194" t="s">
        <v>379</v>
      </c>
      <c r="CC5" s="154" t="s">
        <v>380</v>
      </c>
      <c r="CD5" s="155"/>
      <c r="CE5" s="202"/>
      <c r="CF5" s="155"/>
      <c r="CG5" s="202" t="s">
        <v>112</v>
      </c>
      <c r="CH5" s="804" t="s">
        <v>128</v>
      </c>
      <c r="CI5" s="804"/>
      <c r="CJ5" s="153" t="s">
        <v>111</v>
      </c>
      <c r="CK5" s="194" t="s">
        <v>218</v>
      </c>
      <c r="CM5" s="154" t="s">
        <v>380</v>
      </c>
      <c r="CN5" s="155"/>
      <c r="CO5" s="155"/>
      <c r="CP5" s="155"/>
      <c r="CQ5" s="202" t="s">
        <v>112</v>
      </c>
      <c r="CR5" s="804" t="s">
        <v>128</v>
      </c>
      <c r="CS5" s="804"/>
      <c r="CT5" s="153" t="s">
        <v>111</v>
      </c>
      <c r="CU5" s="194" t="s">
        <v>379</v>
      </c>
      <c r="DC5" s="420" t="s">
        <v>175</v>
      </c>
    </row>
    <row r="6" spans="1:107" ht="27" customHeight="1" thickBot="1">
      <c r="A6" s="822" t="s">
        <v>100</v>
      </c>
      <c r="B6" s="861"/>
      <c r="C6" s="861"/>
      <c r="D6" s="861"/>
      <c r="E6" s="861"/>
      <c r="F6" s="861"/>
      <c r="G6" s="861"/>
      <c r="H6" s="861"/>
      <c r="I6" s="862"/>
      <c r="J6" s="32"/>
      <c r="K6" s="822" t="s">
        <v>105</v>
      </c>
      <c r="L6" s="861"/>
      <c r="M6" s="861"/>
      <c r="N6" s="861"/>
      <c r="O6" s="861"/>
      <c r="P6" s="861"/>
      <c r="Q6" s="861"/>
      <c r="R6" s="861"/>
      <c r="S6" s="862"/>
      <c r="U6" s="822" t="s">
        <v>133</v>
      </c>
      <c r="V6" s="861"/>
      <c r="W6" s="861"/>
      <c r="X6" s="861"/>
      <c r="Y6" s="861"/>
      <c r="Z6" s="861"/>
      <c r="AA6" s="861"/>
      <c r="AB6" s="861"/>
      <c r="AC6" s="862"/>
      <c r="AE6" s="822" t="s">
        <v>134</v>
      </c>
      <c r="AF6" s="861"/>
      <c r="AG6" s="861"/>
      <c r="AH6" s="861"/>
      <c r="AI6" s="861"/>
      <c r="AJ6" s="861"/>
      <c r="AK6" s="861"/>
      <c r="AL6" s="861"/>
      <c r="AM6" s="862"/>
      <c r="AO6" s="822" t="s">
        <v>194</v>
      </c>
      <c r="AP6" s="823"/>
      <c r="AQ6" s="823"/>
      <c r="AR6" s="823"/>
      <c r="AS6" s="823"/>
      <c r="AT6" s="823"/>
      <c r="AU6" s="823"/>
      <c r="AV6" s="823"/>
      <c r="AW6" s="824"/>
      <c r="AX6" s="529"/>
      <c r="AY6" s="822" t="s">
        <v>158</v>
      </c>
      <c r="AZ6" s="823"/>
      <c r="BA6" s="823"/>
      <c r="BB6" s="823"/>
      <c r="BC6" s="823"/>
      <c r="BD6" s="823"/>
      <c r="BE6" s="823"/>
      <c r="BF6" s="823"/>
      <c r="BG6" s="824"/>
      <c r="BI6" s="822" t="s">
        <v>160</v>
      </c>
      <c r="BJ6" s="823"/>
      <c r="BK6" s="823"/>
      <c r="BL6" s="823"/>
      <c r="BM6" s="823"/>
      <c r="BN6" s="823"/>
      <c r="BO6" s="823"/>
      <c r="BP6" s="823"/>
      <c r="BQ6" s="824"/>
      <c r="BS6" s="822" t="s">
        <v>222</v>
      </c>
      <c r="BT6" s="823"/>
      <c r="BU6" s="823"/>
      <c r="BV6" s="823"/>
      <c r="BW6" s="823"/>
      <c r="BX6" s="823"/>
      <c r="BY6" s="823"/>
      <c r="BZ6" s="823"/>
      <c r="CA6" s="824"/>
      <c r="CC6" s="822" t="s">
        <v>334</v>
      </c>
      <c r="CD6" s="823"/>
      <c r="CE6" s="823"/>
      <c r="CF6" s="823"/>
      <c r="CG6" s="823"/>
      <c r="CH6" s="823"/>
      <c r="CI6" s="823"/>
      <c r="CJ6" s="823"/>
      <c r="CK6" s="824"/>
      <c r="CM6" s="822" t="s">
        <v>332</v>
      </c>
      <c r="CN6" s="823"/>
      <c r="CO6" s="823"/>
      <c r="CP6" s="823"/>
      <c r="CQ6" s="823"/>
      <c r="CR6" s="823"/>
      <c r="CS6" s="823"/>
      <c r="CT6" s="823"/>
      <c r="CU6" s="824"/>
      <c r="DC6" s="420" t="s">
        <v>176</v>
      </c>
    </row>
    <row r="7" spans="1:107" ht="20.25" customHeight="1" thickBot="1">
      <c r="A7" s="160"/>
      <c r="B7" s="157" t="s">
        <v>252</v>
      </c>
      <c r="C7" s="141"/>
      <c r="D7" s="157"/>
      <c r="E7" s="158" t="s">
        <v>110</v>
      </c>
      <c r="F7" s="162"/>
      <c r="G7" s="157" t="s">
        <v>109</v>
      </c>
      <c r="H7" s="141"/>
      <c r="I7" s="197"/>
      <c r="J7" s="32"/>
      <c r="K7" s="160"/>
      <c r="L7" s="157" t="s">
        <v>142</v>
      </c>
      <c r="M7" s="324"/>
      <c r="N7" s="157"/>
      <c r="O7" s="162" t="s">
        <v>110</v>
      </c>
      <c r="P7" s="162"/>
      <c r="Q7" s="157" t="s">
        <v>109</v>
      </c>
      <c r="R7" s="141"/>
      <c r="S7" s="142"/>
      <c r="U7" s="160"/>
      <c r="V7" s="157" t="s">
        <v>258</v>
      </c>
      <c r="W7" s="141"/>
      <c r="X7" s="157"/>
      <c r="Y7" s="162" t="s">
        <v>110</v>
      </c>
      <c r="Z7" s="162"/>
      <c r="AA7" s="157" t="s">
        <v>109</v>
      </c>
      <c r="AB7" s="141"/>
      <c r="AC7" s="142"/>
      <c r="AE7" s="160"/>
      <c r="AF7" s="157" t="s">
        <v>206</v>
      </c>
      <c r="AG7" s="141"/>
      <c r="AH7" s="157"/>
      <c r="AI7" s="162" t="s">
        <v>110</v>
      </c>
      <c r="AJ7" s="162"/>
      <c r="AK7" s="157" t="s">
        <v>109</v>
      </c>
      <c r="AL7" s="141"/>
      <c r="AM7" s="142"/>
      <c r="AO7" s="160"/>
      <c r="AP7" s="157" t="s">
        <v>120</v>
      </c>
      <c r="AQ7" s="141"/>
      <c r="AR7" s="157"/>
      <c r="AS7" s="158" t="s">
        <v>110</v>
      </c>
      <c r="AT7" s="162"/>
      <c r="AU7" s="157" t="s">
        <v>109</v>
      </c>
      <c r="AV7" s="141"/>
      <c r="AW7" s="142"/>
      <c r="AX7" s="130"/>
      <c r="AY7" s="160"/>
      <c r="AZ7" s="157" t="s">
        <v>120</v>
      </c>
      <c r="BA7" s="141"/>
      <c r="BB7" s="157"/>
      <c r="BC7" s="158" t="s">
        <v>110</v>
      </c>
      <c r="BD7" s="162"/>
      <c r="BE7" s="157" t="s">
        <v>109</v>
      </c>
      <c r="BF7" s="141"/>
      <c r="BG7" s="142"/>
      <c r="BI7" s="160"/>
      <c r="BJ7" s="157" t="s">
        <v>286</v>
      </c>
      <c r="BK7" s="141"/>
      <c r="BL7" s="157"/>
      <c r="BM7" s="158" t="s">
        <v>110</v>
      </c>
      <c r="BN7" s="162"/>
      <c r="BO7" s="162" t="s">
        <v>109</v>
      </c>
      <c r="BP7" s="141"/>
      <c r="BQ7" s="142"/>
      <c r="BS7" s="160"/>
      <c r="BT7" s="157" t="s">
        <v>120</v>
      </c>
      <c r="BU7" s="141"/>
      <c r="BV7" s="157"/>
      <c r="BW7" s="158" t="s">
        <v>110</v>
      </c>
      <c r="BX7" s="162"/>
      <c r="BY7" s="157" t="s">
        <v>109</v>
      </c>
      <c r="BZ7" s="141"/>
      <c r="CA7" s="142"/>
      <c r="CC7" s="160"/>
      <c r="CD7" s="157" t="s">
        <v>120</v>
      </c>
      <c r="CE7" s="324"/>
      <c r="CF7" s="157"/>
      <c r="CG7" s="162" t="s">
        <v>110</v>
      </c>
      <c r="CH7" s="162"/>
      <c r="CI7" s="157" t="s">
        <v>109</v>
      </c>
      <c r="CJ7" s="141"/>
      <c r="CK7" s="142"/>
      <c r="CM7" s="160"/>
      <c r="CN7" s="157" t="s">
        <v>120</v>
      </c>
      <c r="CO7" s="141"/>
      <c r="CP7" s="157"/>
      <c r="CQ7" s="162" t="s">
        <v>110</v>
      </c>
      <c r="CR7" s="162"/>
      <c r="CS7" s="157" t="s">
        <v>109</v>
      </c>
      <c r="CT7" s="141"/>
      <c r="CU7" s="142"/>
      <c r="DC7" s="420" t="s">
        <v>177</v>
      </c>
    </row>
    <row r="8" spans="1:99" ht="20.25" customHeight="1">
      <c r="A8" s="813" t="s">
        <v>63</v>
      </c>
      <c r="B8" s="815" t="s">
        <v>62</v>
      </c>
      <c r="C8" s="805" t="s">
        <v>46</v>
      </c>
      <c r="D8" s="820" t="s">
        <v>4</v>
      </c>
      <c r="E8" s="805" t="s">
        <v>47</v>
      </c>
      <c r="F8" s="805" t="s">
        <v>48</v>
      </c>
      <c r="G8" s="811" t="s">
        <v>27</v>
      </c>
      <c r="H8" s="805" t="s">
        <v>49</v>
      </c>
      <c r="I8" s="825" t="s">
        <v>50</v>
      </c>
      <c r="J8" s="100"/>
      <c r="K8" s="813" t="s">
        <v>63</v>
      </c>
      <c r="L8" s="815" t="s">
        <v>62</v>
      </c>
      <c r="M8" s="805" t="s">
        <v>46</v>
      </c>
      <c r="N8" s="820" t="s">
        <v>4</v>
      </c>
      <c r="O8" s="805" t="s">
        <v>47</v>
      </c>
      <c r="P8" s="805" t="s">
        <v>48</v>
      </c>
      <c r="Q8" s="811" t="s">
        <v>27</v>
      </c>
      <c r="R8" s="805" t="s">
        <v>49</v>
      </c>
      <c r="S8" s="825" t="s">
        <v>50</v>
      </c>
      <c r="U8" s="813" t="s">
        <v>63</v>
      </c>
      <c r="V8" s="815" t="s">
        <v>62</v>
      </c>
      <c r="W8" s="805" t="s">
        <v>46</v>
      </c>
      <c r="X8" s="820" t="s">
        <v>4</v>
      </c>
      <c r="Y8" s="805" t="s">
        <v>47</v>
      </c>
      <c r="Z8" s="805" t="s">
        <v>48</v>
      </c>
      <c r="AA8" s="811" t="s">
        <v>27</v>
      </c>
      <c r="AB8" s="805" t="s">
        <v>49</v>
      </c>
      <c r="AC8" s="825" t="s">
        <v>50</v>
      </c>
      <c r="AE8" s="813" t="s">
        <v>63</v>
      </c>
      <c r="AF8" s="815" t="s">
        <v>62</v>
      </c>
      <c r="AG8" s="805" t="s">
        <v>46</v>
      </c>
      <c r="AH8" s="820" t="s">
        <v>4</v>
      </c>
      <c r="AI8" s="805" t="s">
        <v>47</v>
      </c>
      <c r="AJ8" s="805" t="s">
        <v>48</v>
      </c>
      <c r="AK8" s="811" t="s">
        <v>27</v>
      </c>
      <c r="AL8" s="805" t="s">
        <v>49</v>
      </c>
      <c r="AM8" s="825" t="s">
        <v>50</v>
      </c>
      <c r="AO8" s="813" t="s">
        <v>63</v>
      </c>
      <c r="AP8" s="815" t="s">
        <v>62</v>
      </c>
      <c r="AQ8" s="805" t="s">
        <v>46</v>
      </c>
      <c r="AR8" s="820" t="s">
        <v>4</v>
      </c>
      <c r="AS8" s="805" t="s">
        <v>47</v>
      </c>
      <c r="AT8" s="805" t="s">
        <v>48</v>
      </c>
      <c r="AU8" s="811" t="s">
        <v>27</v>
      </c>
      <c r="AV8" s="805" t="s">
        <v>49</v>
      </c>
      <c r="AW8" s="825" t="s">
        <v>50</v>
      </c>
      <c r="AX8" s="100"/>
      <c r="AY8" s="813" t="s">
        <v>63</v>
      </c>
      <c r="AZ8" s="815" t="s">
        <v>62</v>
      </c>
      <c r="BA8" s="805" t="s">
        <v>46</v>
      </c>
      <c r="BB8" s="820" t="s">
        <v>4</v>
      </c>
      <c r="BC8" s="805" t="s">
        <v>47</v>
      </c>
      <c r="BD8" s="805" t="s">
        <v>48</v>
      </c>
      <c r="BE8" s="811" t="s">
        <v>27</v>
      </c>
      <c r="BF8" s="805" t="s">
        <v>49</v>
      </c>
      <c r="BG8" s="825" t="s">
        <v>50</v>
      </c>
      <c r="BI8" s="813" t="s">
        <v>63</v>
      </c>
      <c r="BJ8" s="815" t="s">
        <v>62</v>
      </c>
      <c r="BK8" s="805" t="s">
        <v>46</v>
      </c>
      <c r="BL8" s="820" t="s">
        <v>4</v>
      </c>
      <c r="BM8" s="805" t="s">
        <v>47</v>
      </c>
      <c r="BN8" s="805" t="s">
        <v>48</v>
      </c>
      <c r="BO8" s="811" t="s">
        <v>27</v>
      </c>
      <c r="BP8" s="805" t="s">
        <v>49</v>
      </c>
      <c r="BQ8" s="825" t="s">
        <v>50</v>
      </c>
      <c r="BS8" s="813" t="s">
        <v>63</v>
      </c>
      <c r="BT8" s="815" t="s">
        <v>62</v>
      </c>
      <c r="BU8" s="805" t="s">
        <v>46</v>
      </c>
      <c r="BV8" s="820" t="s">
        <v>4</v>
      </c>
      <c r="BW8" s="805" t="s">
        <v>47</v>
      </c>
      <c r="BX8" s="805" t="s">
        <v>48</v>
      </c>
      <c r="BY8" s="811" t="s">
        <v>27</v>
      </c>
      <c r="BZ8" s="805" t="s">
        <v>49</v>
      </c>
      <c r="CA8" s="825" t="s">
        <v>50</v>
      </c>
      <c r="CC8" s="813" t="s">
        <v>63</v>
      </c>
      <c r="CD8" s="815" t="s">
        <v>62</v>
      </c>
      <c r="CE8" s="805" t="s">
        <v>46</v>
      </c>
      <c r="CF8" s="820" t="s">
        <v>4</v>
      </c>
      <c r="CG8" s="805" t="s">
        <v>47</v>
      </c>
      <c r="CH8" s="805" t="s">
        <v>48</v>
      </c>
      <c r="CI8" s="811" t="s">
        <v>27</v>
      </c>
      <c r="CJ8" s="805" t="s">
        <v>49</v>
      </c>
      <c r="CK8" s="825" t="s">
        <v>50</v>
      </c>
      <c r="CM8" s="813" t="s">
        <v>63</v>
      </c>
      <c r="CN8" s="815" t="s">
        <v>62</v>
      </c>
      <c r="CO8" s="805" t="s">
        <v>46</v>
      </c>
      <c r="CP8" s="820" t="s">
        <v>4</v>
      </c>
      <c r="CQ8" s="805" t="s">
        <v>47</v>
      </c>
      <c r="CR8" s="805" t="s">
        <v>48</v>
      </c>
      <c r="CS8" s="811" t="s">
        <v>27</v>
      </c>
      <c r="CT8" s="805" t="s">
        <v>49</v>
      </c>
      <c r="CU8" s="825" t="s">
        <v>50</v>
      </c>
    </row>
    <row r="9" spans="1:99" ht="20.25" customHeight="1" thickBot="1">
      <c r="A9" s="814"/>
      <c r="B9" s="816"/>
      <c r="C9" s="806"/>
      <c r="D9" s="821"/>
      <c r="E9" s="806"/>
      <c r="F9" s="806"/>
      <c r="G9" s="812"/>
      <c r="H9" s="806"/>
      <c r="I9" s="826"/>
      <c r="J9" s="100"/>
      <c r="K9" s="814"/>
      <c r="L9" s="816"/>
      <c r="M9" s="806"/>
      <c r="N9" s="821"/>
      <c r="O9" s="806"/>
      <c r="P9" s="806"/>
      <c r="Q9" s="812"/>
      <c r="R9" s="806"/>
      <c r="S9" s="826"/>
      <c r="U9" s="814"/>
      <c r="V9" s="816"/>
      <c r="W9" s="806"/>
      <c r="X9" s="821"/>
      <c r="Y9" s="806"/>
      <c r="Z9" s="806"/>
      <c r="AA9" s="812"/>
      <c r="AB9" s="806"/>
      <c r="AC9" s="826"/>
      <c r="AE9" s="814"/>
      <c r="AF9" s="816"/>
      <c r="AG9" s="806"/>
      <c r="AH9" s="821"/>
      <c r="AI9" s="806"/>
      <c r="AJ9" s="806"/>
      <c r="AK9" s="812"/>
      <c r="AL9" s="806"/>
      <c r="AM9" s="826"/>
      <c r="AO9" s="814"/>
      <c r="AP9" s="816"/>
      <c r="AQ9" s="806"/>
      <c r="AR9" s="821"/>
      <c r="AS9" s="806"/>
      <c r="AT9" s="806"/>
      <c r="AU9" s="812"/>
      <c r="AV9" s="806"/>
      <c r="AW9" s="826"/>
      <c r="AX9" s="100"/>
      <c r="AY9" s="814"/>
      <c r="AZ9" s="816"/>
      <c r="BA9" s="806"/>
      <c r="BB9" s="821"/>
      <c r="BC9" s="806"/>
      <c r="BD9" s="806"/>
      <c r="BE9" s="812"/>
      <c r="BF9" s="806"/>
      <c r="BG9" s="826"/>
      <c r="BI9" s="814"/>
      <c r="BJ9" s="816"/>
      <c r="BK9" s="806"/>
      <c r="BL9" s="821"/>
      <c r="BM9" s="806"/>
      <c r="BN9" s="806"/>
      <c r="BO9" s="812"/>
      <c r="BP9" s="806"/>
      <c r="BQ9" s="826"/>
      <c r="BS9" s="814"/>
      <c r="BT9" s="816"/>
      <c r="BU9" s="806"/>
      <c r="BV9" s="821"/>
      <c r="BW9" s="806"/>
      <c r="BX9" s="806"/>
      <c r="BY9" s="812"/>
      <c r="BZ9" s="806"/>
      <c r="CA9" s="826"/>
      <c r="CC9" s="814"/>
      <c r="CD9" s="816"/>
      <c r="CE9" s="806"/>
      <c r="CF9" s="821"/>
      <c r="CG9" s="806"/>
      <c r="CH9" s="806"/>
      <c r="CI9" s="812"/>
      <c r="CJ9" s="806"/>
      <c r="CK9" s="826"/>
      <c r="CM9" s="814"/>
      <c r="CN9" s="816"/>
      <c r="CO9" s="806"/>
      <c r="CP9" s="821"/>
      <c r="CQ9" s="806"/>
      <c r="CR9" s="806"/>
      <c r="CS9" s="812"/>
      <c r="CT9" s="806"/>
      <c r="CU9" s="826"/>
    </row>
    <row r="10" spans="1:99" ht="20.25" customHeight="1">
      <c r="A10" s="35" t="s">
        <v>51</v>
      </c>
      <c r="B10" s="94"/>
      <c r="C10" s="95"/>
      <c r="D10" s="95"/>
      <c r="E10" s="77"/>
      <c r="F10" s="77"/>
      <c r="G10" s="13"/>
      <c r="H10" s="409"/>
      <c r="I10" s="18"/>
      <c r="J10" s="32"/>
      <c r="K10" s="35" t="s">
        <v>51</v>
      </c>
      <c r="L10" s="94"/>
      <c r="M10" s="77"/>
      <c r="N10" s="95"/>
      <c r="O10" s="77"/>
      <c r="P10" s="95"/>
      <c r="Q10" s="13"/>
      <c r="R10" s="409"/>
      <c r="S10" s="18"/>
      <c r="U10" s="35" t="s">
        <v>51</v>
      </c>
      <c r="V10" s="94"/>
      <c r="W10" s="95"/>
      <c r="X10" s="95"/>
      <c r="Y10" s="77"/>
      <c r="Z10" s="77"/>
      <c r="AA10" s="13"/>
      <c r="AB10" s="409"/>
      <c r="AC10" s="18"/>
      <c r="AE10" s="35" t="s">
        <v>51</v>
      </c>
      <c r="AF10" s="94"/>
      <c r="AG10" s="95"/>
      <c r="AH10" s="95"/>
      <c r="AI10" s="77"/>
      <c r="AJ10" s="95"/>
      <c r="AK10" s="13"/>
      <c r="AL10" s="409"/>
      <c r="AM10" s="18"/>
      <c r="AO10" s="172" t="s">
        <v>51</v>
      </c>
      <c r="AP10" s="94"/>
      <c r="AQ10" s="95"/>
      <c r="AR10" s="95"/>
      <c r="AS10" s="95"/>
      <c r="AT10" s="95"/>
      <c r="AU10" s="164"/>
      <c r="AV10" s="526"/>
      <c r="AW10" s="18"/>
      <c r="AX10" s="32"/>
      <c r="AY10" s="172" t="s">
        <v>51</v>
      </c>
      <c r="AZ10" s="94"/>
      <c r="BA10" s="95"/>
      <c r="BB10" s="95"/>
      <c r="BC10" s="95"/>
      <c r="BD10" s="95"/>
      <c r="BE10" s="77"/>
      <c r="BF10" s="436"/>
      <c r="BG10" s="18"/>
      <c r="BI10" s="172" t="s">
        <v>51</v>
      </c>
      <c r="BJ10" s="94"/>
      <c r="BK10" s="95"/>
      <c r="BL10" s="95"/>
      <c r="BM10" s="95"/>
      <c r="BN10" s="95"/>
      <c r="BO10" s="164"/>
      <c r="BP10" s="526"/>
      <c r="BQ10" s="18"/>
      <c r="BS10" s="172" t="s">
        <v>51</v>
      </c>
      <c r="BT10" s="94"/>
      <c r="BU10" s="95"/>
      <c r="BV10" s="95"/>
      <c r="BW10" s="95"/>
      <c r="BX10" s="95"/>
      <c r="BY10" s="77"/>
      <c r="BZ10" s="436"/>
      <c r="CA10" s="18"/>
      <c r="CC10" s="172" t="s">
        <v>51</v>
      </c>
      <c r="CD10" s="94"/>
      <c r="CE10" s="77"/>
      <c r="CF10" s="95"/>
      <c r="CG10" s="77"/>
      <c r="CH10" s="77"/>
      <c r="CI10" s="77"/>
      <c r="CJ10" s="77"/>
      <c r="CK10" s="18"/>
      <c r="CM10" s="172" t="s">
        <v>51</v>
      </c>
      <c r="CN10" s="94"/>
      <c r="CO10" s="95"/>
      <c r="CP10" s="95"/>
      <c r="CQ10" s="77"/>
      <c r="CR10" s="77"/>
      <c r="CS10" s="77"/>
      <c r="CT10" s="436"/>
      <c r="CU10" s="18"/>
    </row>
    <row r="11" spans="1:99" ht="20.25" customHeight="1">
      <c r="A11" s="36" t="s">
        <v>52</v>
      </c>
      <c r="B11" s="23"/>
      <c r="C11" s="24"/>
      <c r="D11" s="24"/>
      <c r="E11" s="14"/>
      <c r="F11" s="14"/>
      <c r="G11" s="14"/>
      <c r="H11" s="410"/>
      <c r="I11" s="18"/>
      <c r="J11" s="32"/>
      <c r="K11" s="36" t="s">
        <v>52</v>
      </c>
      <c r="L11" s="23"/>
      <c r="M11" s="14"/>
      <c r="N11" s="24"/>
      <c r="O11" s="14"/>
      <c r="P11" s="24"/>
      <c r="Q11" s="14"/>
      <c r="R11" s="410"/>
      <c r="S11" s="18"/>
      <c r="U11" s="36" t="s">
        <v>52</v>
      </c>
      <c r="V11" s="23"/>
      <c r="W11" s="24"/>
      <c r="X11" s="24"/>
      <c r="Y11" s="14"/>
      <c r="Z11" s="14"/>
      <c r="AA11" s="14"/>
      <c r="AB11" s="410"/>
      <c r="AC11" s="18"/>
      <c r="AE11" s="36" t="s">
        <v>52</v>
      </c>
      <c r="AF11" s="23"/>
      <c r="AG11" s="24"/>
      <c r="AH11" s="24"/>
      <c r="AI11" s="14"/>
      <c r="AJ11" s="24"/>
      <c r="AK11" s="14"/>
      <c r="AL11" s="410"/>
      <c r="AM11" s="18"/>
      <c r="AO11" s="59" t="s">
        <v>52</v>
      </c>
      <c r="AP11" s="23"/>
      <c r="AQ11" s="24"/>
      <c r="AR11" s="24"/>
      <c r="AS11" s="24"/>
      <c r="AT11" s="24"/>
      <c r="AU11" s="168"/>
      <c r="AV11" s="527"/>
      <c r="AW11" s="18"/>
      <c r="AX11" s="32"/>
      <c r="AY11" s="59" t="s">
        <v>52</v>
      </c>
      <c r="AZ11" s="23"/>
      <c r="BA11" s="24"/>
      <c r="BB11" s="24"/>
      <c r="BC11" s="24"/>
      <c r="BD11" s="24"/>
      <c r="BE11" s="14"/>
      <c r="BF11" s="410"/>
      <c r="BG11" s="18"/>
      <c r="BI11" s="59" t="s">
        <v>52</v>
      </c>
      <c r="BJ11" s="23"/>
      <c r="BK11" s="24"/>
      <c r="BL11" s="24"/>
      <c r="BM11" s="24"/>
      <c r="BN11" s="24"/>
      <c r="BO11" s="168"/>
      <c r="BP11" s="527"/>
      <c r="BQ11" s="18"/>
      <c r="BS11" s="59" t="s">
        <v>52</v>
      </c>
      <c r="BT11" s="23"/>
      <c r="BU11" s="24"/>
      <c r="BV11" s="24"/>
      <c r="BW11" s="24"/>
      <c r="BX11" s="24"/>
      <c r="BY11" s="14"/>
      <c r="BZ11" s="410"/>
      <c r="CA11" s="18"/>
      <c r="CC11" s="59" t="s">
        <v>52</v>
      </c>
      <c r="CD11" s="23"/>
      <c r="CE11" s="14"/>
      <c r="CF11" s="24"/>
      <c r="CG11" s="14"/>
      <c r="CH11" s="14"/>
      <c r="CI11" s="14"/>
      <c r="CJ11" s="14"/>
      <c r="CK11" s="18"/>
      <c r="CM11" s="59" t="s">
        <v>52</v>
      </c>
      <c r="CN11" s="23"/>
      <c r="CO11" s="24"/>
      <c r="CP11" s="24"/>
      <c r="CQ11" s="14"/>
      <c r="CR11" s="14"/>
      <c r="CS11" s="14"/>
      <c r="CT11" s="410"/>
      <c r="CU11" s="18"/>
    </row>
    <row r="12" spans="1:99" ht="20.25" customHeight="1">
      <c r="A12" s="36" t="s">
        <v>53</v>
      </c>
      <c r="B12" s="23"/>
      <c r="C12" s="24"/>
      <c r="D12" s="24"/>
      <c r="E12" s="14"/>
      <c r="F12" s="14"/>
      <c r="G12" s="14"/>
      <c r="H12" s="410"/>
      <c r="I12" s="18"/>
      <c r="J12" s="32"/>
      <c r="K12" s="36" t="s">
        <v>53</v>
      </c>
      <c r="L12" s="23"/>
      <c r="M12" s="14"/>
      <c r="N12" s="24"/>
      <c r="O12" s="14"/>
      <c r="P12" s="24"/>
      <c r="Q12" s="14"/>
      <c r="R12" s="410"/>
      <c r="S12" s="18"/>
      <c r="U12" s="36" t="s">
        <v>53</v>
      </c>
      <c r="V12" s="23"/>
      <c r="W12" s="24"/>
      <c r="X12" s="24"/>
      <c r="Y12" s="14"/>
      <c r="Z12" s="14"/>
      <c r="AA12" s="14"/>
      <c r="AB12" s="410"/>
      <c r="AC12" s="18"/>
      <c r="AE12" s="36" t="s">
        <v>53</v>
      </c>
      <c r="AF12" s="23"/>
      <c r="AG12" s="24"/>
      <c r="AH12" s="24"/>
      <c r="AI12" s="14"/>
      <c r="AJ12" s="24"/>
      <c r="AK12" s="14"/>
      <c r="AL12" s="410"/>
      <c r="AM12" s="18"/>
      <c r="AO12" s="59" t="s">
        <v>53</v>
      </c>
      <c r="AP12" s="23"/>
      <c r="AQ12" s="24"/>
      <c r="AR12" s="24"/>
      <c r="AS12" s="24"/>
      <c r="AT12" s="24"/>
      <c r="AU12" s="168"/>
      <c r="AV12" s="527"/>
      <c r="AW12" s="18"/>
      <c r="AX12" s="32"/>
      <c r="AY12" s="59" t="s">
        <v>53</v>
      </c>
      <c r="AZ12" s="23"/>
      <c r="BA12" s="24"/>
      <c r="BB12" s="24"/>
      <c r="BC12" s="24"/>
      <c r="BD12" s="24"/>
      <c r="BE12" s="14"/>
      <c r="BF12" s="410"/>
      <c r="BG12" s="18"/>
      <c r="BI12" s="59" t="s">
        <v>53</v>
      </c>
      <c r="BJ12" s="23"/>
      <c r="BK12" s="24"/>
      <c r="BL12" s="24"/>
      <c r="BM12" s="24"/>
      <c r="BN12" s="24"/>
      <c r="BO12" s="168"/>
      <c r="BP12" s="527"/>
      <c r="BQ12" s="18"/>
      <c r="BS12" s="59" t="s">
        <v>53</v>
      </c>
      <c r="BT12" s="23"/>
      <c r="BU12" s="24"/>
      <c r="BV12" s="24"/>
      <c r="BW12" s="24"/>
      <c r="BX12" s="24"/>
      <c r="BY12" s="14"/>
      <c r="BZ12" s="14"/>
      <c r="CA12" s="18"/>
      <c r="CC12" s="59" t="s">
        <v>53</v>
      </c>
      <c r="CD12" s="23"/>
      <c r="CE12" s="14"/>
      <c r="CF12" s="24"/>
      <c r="CG12" s="14"/>
      <c r="CH12" s="14"/>
      <c r="CI12" s="14"/>
      <c r="CJ12" s="14"/>
      <c r="CK12" s="18"/>
      <c r="CM12" s="59" t="s">
        <v>53</v>
      </c>
      <c r="CN12" s="23"/>
      <c r="CO12" s="24"/>
      <c r="CP12" s="24"/>
      <c r="CQ12" s="14"/>
      <c r="CR12" s="14"/>
      <c r="CS12" s="14"/>
      <c r="CT12" s="410"/>
      <c r="CU12" s="18"/>
    </row>
    <row r="13" spans="1:99" ht="20.25" customHeight="1">
      <c r="A13" s="37" t="s">
        <v>53</v>
      </c>
      <c r="B13" s="23"/>
      <c r="C13" s="24"/>
      <c r="D13" s="24"/>
      <c r="E13" s="14"/>
      <c r="F13" s="14"/>
      <c r="G13" s="14"/>
      <c r="H13" s="410"/>
      <c r="I13" s="18"/>
      <c r="J13" s="32"/>
      <c r="K13" s="37" t="s">
        <v>53</v>
      </c>
      <c r="L13" s="23"/>
      <c r="M13" s="14"/>
      <c r="N13" s="24"/>
      <c r="O13" s="14"/>
      <c r="P13" s="24"/>
      <c r="Q13" s="14"/>
      <c r="R13" s="410"/>
      <c r="S13" s="18"/>
      <c r="U13" s="37" t="s">
        <v>53</v>
      </c>
      <c r="V13" s="23"/>
      <c r="W13" s="24"/>
      <c r="X13" s="24"/>
      <c r="Y13" s="14"/>
      <c r="Z13" s="14"/>
      <c r="AA13" s="14"/>
      <c r="AB13" s="14"/>
      <c r="AC13" s="18"/>
      <c r="AE13" s="37" t="s">
        <v>78</v>
      </c>
      <c r="AF13" s="23"/>
      <c r="AG13" s="24"/>
      <c r="AH13" s="24"/>
      <c r="AI13" s="14"/>
      <c r="AJ13" s="24"/>
      <c r="AK13" s="14"/>
      <c r="AL13" s="14"/>
      <c r="AM13" s="18"/>
      <c r="AO13" s="59" t="s">
        <v>53</v>
      </c>
      <c r="AP13" s="23"/>
      <c r="AQ13" s="24"/>
      <c r="AR13" s="24"/>
      <c r="AS13" s="24"/>
      <c r="AT13" s="24"/>
      <c r="AU13" s="168"/>
      <c r="AV13" s="527"/>
      <c r="AW13" s="18"/>
      <c r="AX13" s="32"/>
      <c r="AY13" s="59" t="s">
        <v>53</v>
      </c>
      <c r="AZ13" s="23"/>
      <c r="BA13" s="24"/>
      <c r="BB13" s="24"/>
      <c r="BC13" s="24"/>
      <c r="BD13" s="24"/>
      <c r="BE13" s="14"/>
      <c r="BF13" s="410"/>
      <c r="BG13" s="18"/>
      <c r="BI13" s="59" t="s">
        <v>53</v>
      </c>
      <c r="BJ13" s="23"/>
      <c r="BK13" s="24"/>
      <c r="BL13" s="24"/>
      <c r="BM13" s="24"/>
      <c r="BN13" s="24"/>
      <c r="BO13" s="168"/>
      <c r="BP13" s="527"/>
      <c r="BQ13" s="18"/>
      <c r="BS13" s="59" t="s">
        <v>53</v>
      </c>
      <c r="BT13" s="23"/>
      <c r="BU13" s="24"/>
      <c r="BV13" s="24"/>
      <c r="BW13" s="24"/>
      <c r="BX13" s="24"/>
      <c r="BY13" s="14"/>
      <c r="BZ13" s="410"/>
      <c r="CA13" s="18"/>
      <c r="CC13" s="59" t="s">
        <v>78</v>
      </c>
      <c r="CD13" s="557"/>
      <c r="CE13" s="67"/>
      <c r="CF13" s="145"/>
      <c r="CG13" s="558"/>
      <c r="CH13" s="67"/>
      <c r="CI13" s="67"/>
      <c r="CJ13" s="67"/>
      <c r="CK13" s="18"/>
      <c r="CM13" s="59" t="s">
        <v>78</v>
      </c>
      <c r="CN13" s="23"/>
      <c r="CO13" s="24"/>
      <c r="CP13" s="24"/>
      <c r="CQ13" s="14"/>
      <c r="CR13" s="14"/>
      <c r="CS13" s="14"/>
      <c r="CT13" s="410"/>
      <c r="CU13" s="18"/>
    </row>
    <row r="14" spans="1:99" ht="20.25" customHeight="1">
      <c r="A14" s="808" t="s">
        <v>54</v>
      </c>
      <c r="B14" s="79"/>
      <c r="C14" s="68"/>
      <c r="D14" s="68"/>
      <c r="E14" s="67"/>
      <c r="F14" s="67"/>
      <c r="G14" s="14"/>
      <c r="H14" s="14"/>
      <c r="I14" s="18"/>
      <c r="J14" s="32"/>
      <c r="K14" s="808" t="s">
        <v>54</v>
      </c>
      <c r="L14" s="251"/>
      <c r="M14" s="67"/>
      <c r="N14" s="68"/>
      <c r="O14" s="67"/>
      <c r="P14" s="68"/>
      <c r="Q14" s="14"/>
      <c r="R14" s="410"/>
      <c r="S14" s="18"/>
      <c r="U14" s="808" t="s">
        <v>54</v>
      </c>
      <c r="V14" s="79"/>
      <c r="W14" s="68"/>
      <c r="X14" s="68"/>
      <c r="Y14" s="67"/>
      <c r="Z14" s="67"/>
      <c r="AA14" s="14"/>
      <c r="AB14" s="14"/>
      <c r="AC14" s="18"/>
      <c r="AE14" s="808" t="s">
        <v>54</v>
      </c>
      <c r="AF14" s="79"/>
      <c r="AG14" s="68"/>
      <c r="AH14" s="68"/>
      <c r="AI14" s="67"/>
      <c r="AJ14" s="68"/>
      <c r="AK14" s="14"/>
      <c r="AL14" s="14"/>
      <c r="AM14" s="18"/>
      <c r="AO14" s="808" t="s">
        <v>54</v>
      </c>
      <c r="AP14" s="143"/>
      <c r="AQ14" s="68"/>
      <c r="AR14" s="68"/>
      <c r="AS14" s="24"/>
      <c r="AT14" s="68"/>
      <c r="AU14" s="168"/>
      <c r="AV14" s="527"/>
      <c r="AW14" s="18"/>
      <c r="AX14" s="32"/>
      <c r="AY14" s="808" t="s">
        <v>54</v>
      </c>
      <c r="AZ14" s="143"/>
      <c r="BA14" s="68"/>
      <c r="BB14" s="68"/>
      <c r="BC14" s="68"/>
      <c r="BD14" s="68"/>
      <c r="BE14" s="14"/>
      <c r="BF14" s="410"/>
      <c r="BG14" s="18"/>
      <c r="BI14" s="808" t="s">
        <v>54</v>
      </c>
      <c r="BJ14" s="143"/>
      <c r="BK14" s="68"/>
      <c r="BL14" s="68"/>
      <c r="BM14" s="68"/>
      <c r="BN14" s="68"/>
      <c r="BO14" s="168"/>
      <c r="BP14" s="527"/>
      <c r="BQ14" s="19"/>
      <c r="BS14" s="808" t="s">
        <v>54</v>
      </c>
      <c r="BT14" s="143"/>
      <c r="BU14" s="68"/>
      <c r="BV14" s="68"/>
      <c r="BW14" s="68"/>
      <c r="BX14" s="68"/>
      <c r="BY14" s="14"/>
      <c r="BZ14" s="168"/>
      <c r="CA14" s="18"/>
      <c r="CC14" s="808" t="s">
        <v>54</v>
      </c>
      <c r="CD14" s="143"/>
      <c r="CE14" s="67"/>
      <c r="CF14" s="68"/>
      <c r="CG14" s="67"/>
      <c r="CH14" s="67"/>
      <c r="CI14" s="14"/>
      <c r="CJ14" s="168"/>
      <c r="CK14" s="18"/>
      <c r="CM14" s="808" t="s">
        <v>54</v>
      </c>
      <c r="CN14" s="143"/>
      <c r="CO14" s="68"/>
      <c r="CP14" s="68"/>
      <c r="CQ14" s="67"/>
      <c r="CR14" s="67"/>
      <c r="CS14" s="14"/>
      <c r="CT14" s="168"/>
      <c r="CU14" s="18"/>
    </row>
    <row r="15" spans="1:99" ht="20.25" customHeight="1">
      <c r="A15" s="809"/>
      <c r="B15" s="23"/>
      <c r="C15" s="24"/>
      <c r="D15" s="24"/>
      <c r="E15" s="14"/>
      <c r="F15" s="14"/>
      <c r="G15" s="14"/>
      <c r="H15" s="14"/>
      <c r="I15" s="18"/>
      <c r="J15" s="32"/>
      <c r="K15" s="809"/>
      <c r="L15" s="251"/>
      <c r="M15" s="14"/>
      <c r="N15" s="24"/>
      <c r="O15" s="14"/>
      <c r="P15" s="14"/>
      <c r="Q15" s="14"/>
      <c r="R15" s="410"/>
      <c r="S15" s="18"/>
      <c r="U15" s="809"/>
      <c r="V15" s="23"/>
      <c r="W15" s="24"/>
      <c r="X15" s="24"/>
      <c r="Y15" s="14"/>
      <c r="Z15" s="14"/>
      <c r="AA15" s="14"/>
      <c r="AB15" s="14"/>
      <c r="AC15" s="18"/>
      <c r="AE15" s="809"/>
      <c r="AF15" s="23"/>
      <c r="AG15" s="24"/>
      <c r="AH15" s="24"/>
      <c r="AI15" s="14"/>
      <c r="AJ15" s="14"/>
      <c r="AK15" s="14"/>
      <c r="AL15" s="14"/>
      <c r="AM15" s="18"/>
      <c r="AO15" s="809"/>
      <c r="AP15" s="68"/>
      <c r="AQ15" s="68"/>
      <c r="AR15" s="68"/>
      <c r="AS15" s="68"/>
      <c r="AT15" s="68"/>
      <c r="AU15" s="168"/>
      <c r="AV15" s="410"/>
      <c r="AW15" s="18"/>
      <c r="AX15" s="32"/>
      <c r="AY15" s="809"/>
      <c r="AZ15" s="68"/>
      <c r="BA15" s="68"/>
      <c r="BB15" s="68"/>
      <c r="BC15" s="68"/>
      <c r="BD15" s="68"/>
      <c r="BE15" s="14"/>
      <c r="BF15" s="410"/>
      <c r="BG15" s="18"/>
      <c r="BI15" s="809"/>
      <c r="BJ15" s="68"/>
      <c r="BK15" s="68"/>
      <c r="BL15" s="68"/>
      <c r="BM15" s="68"/>
      <c r="BN15" s="68"/>
      <c r="BO15" s="168"/>
      <c r="BP15" s="410"/>
      <c r="BQ15" s="18"/>
      <c r="BS15" s="809"/>
      <c r="BT15" s="68"/>
      <c r="BU15" s="68"/>
      <c r="BV15" s="68"/>
      <c r="BW15" s="68"/>
      <c r="BX15" s="68"/>
      <c r="BY15" s="14"/>
      <c r="BZ15" s="14"/>
      <c r="CA15" s="18"/>
      <c r="CC15" s="809"/>
      <c r="CD15" s="68"/>
      <c r="CE15" s="67"/>
      <c r="CF15" s="68"/>
      <c r="CG15" s="67"/>
      <c r="CH15" s="67"/>
      <c r="CI15" s="14"/>
      <c r="CJ15" s="14"/>
      <c r="CK15" s="18"/>
      <c r="CM15" s="809"/>
      <c r="CN15" s="68"/>
      <c r="CO15" s="68"/>
      <c r="CP15" s="68"/>
      <c r="CQ15" s="67"/>
      <c r="CR15" s="67"/>
      <c r="CS15" s="14"/>
      <c r="CT15" s="14"/>
      <c r="CU15" s="18"/>
    </row>
    <row r="16" spans="1:99" ht="20.25" customHeight="1">
      <c r="A16" s="809"/>
      <c r="B16" s="23"/>
      <c r="C16" s="24"/>
      <c r="D16" s="24"/>
      <c r="E16" s="14"/>
      <c r="F16" s="14"/>
      <c r="G16" s="14"/>
      <c r="H16" s="14"/>
      <c r="I16" s="18"/>
      <c r="J16" s="32"/>
      <c r="K16" s="809"/>
      <c r="L16" s="23"/>
      <c r="M16" s="14"/>
      <c r="N16" s="24"/>
      <c r="O16" s="14"/>
      <c r="P16" s="14"/>
      <c r="Q16" s="14"/>
      <c r="R16" s="14"/>
      <c r="S16" s="18"/>
      <c r="U16" s="809"/>
      <c r="V16" s="23"/>
      <c r="W16" s="24"/>
      <c r="X16" s="24"/>
      <c r="Y16" s="14"/>
      <c r="Z16" s="14"/>
      <c r="AA16" s="14"/>
      <c r="AB16" s="14"/>
      <c r="AC16" s="18"/>
      <c r="AE16" s="809"/>
      <c r="AF16" s="23"/>
      <c r="AG16" s="24"/>
      <c r="AH16" s="24"/>
      <c r="AI16" s="14"/>
      <c r="AJ16" s="14"/>
      <c r="AK16" s="14"/>
      <c r="AL16" s="14"/>
      <c r="AM16" s="18"/>
      <c r="AO16" s="809"/>
      <c r="AP16" s="23"/>
      <c r="AQ16" s="24"/>
      <c r="AR16" s="24"/>
      <c r="AS16" s="24"/>
      <c r="AT16" s="24"/>
      <c r="AU16" s="168"/>
      <c r="AV16" s="410"/>
      <c r="AW16" s="18"/>
      <c r="AX16" s="32"/>
      <c r="AY16" s="809"/>
      <c r="AZ16" s="23"/>
      <c r="BA16" s="24"/>
      <c r="BB16" s="24"/>
      <c r="BC16" s="24"/>
      <c r="BD16" s="24"/>
      <c r="BE16" s="14"/>
      <c r="BF16" s="410"/>
      <c r="BG16" s="18"/>
      <c r="BI16" s="809"/>
      <c r="BJ16" s="23"/>
      <c r="BK16" s="24"/>
      <c r="BL16" s="24"/>
      <c r="BM16" s="24"/>
      <c r="BN16" s="24"/>
      <c r="BO16" s="168"/>
      <c r="BP16" s="410"/>
      <c r="BQ16" s="18"/>
      <c r="BS16" s="809"/>
      <c r="BT16" s="23"/>
      <c r="BU16" s="24"/>
      <c r="BV16" s="24"/>
      <c r="BW16" s="24"/>
      <c r="BX16" s="24"/>
      <c r="BY16" s="24"/>
      <c r="BZ16" s="24"/>
      <c r="CA16" s="18"/>
      <c r="CC16" s="809"/>
      <c r="CD16" s="23"/>
      <c r="CE16" s="14"/>
      <c r="CF16" s="24"/>
      <c r="CG16" s="14"/>
      <c r="CH16" s="14"/>
      <c r="CI16" s="24"/>
      <c r="CJ16" s="24"/>
      <c r="CK16" s="18"/>
      <c r="CM16" s="809"/>
      <c r="CN16" s="23"/>
      <c r="CO16" s="24"/>
      <c r="CP16" s="24"/>
      <c r="CQ16" s="14"/>
      <c r="CR16" s="14"/>
      <c r="CS16" s="24"/>
      <c r="CT16" s="24"/>
      <c r="CU16" s="18"/>
    </row>
    <row r="17" spans="1:99" ht="20.25" customHeight="1" thickBot="1">
      <c r="A17" s="809"/>
      <c r="B17" s="26"/>
      <c r="C17" s="27"/>
      <c r="D17" s="27"/>
      <c r="E17" s="38"/>
      <c r="F17" s="38"/>
      <c r="G17" s="38"/>
      <c r="H17" s="38"/>
      <c r="I17" s="18"/>
      <c r="J17" s="32"/>
      <c r="K17" s="809"/>
      <c r="L17" s="26"/>
      <c r="M17" s="38"/>
      <c r="N17" s="27"/>
      <c r="O17" s="38"/>
      <c r="P17" s="38"/>
      <c r="Q17" s="38"/>
      <c r="R17" s="38"/>
      <c r="S17" s="18"/>
      <c r="U17" s="809"/>
      <c r="V17" s="26"/>
      <c r="W17" s="27"/>
      <c r="X17" s="27"/>
      <c r="Y17" s="38"/>
      <c r="Z17" s="38"/>
      <c r="AA17" s="38"/>
      <c r="AB17" s="16"/>
      <c r="AC17" s="17"/>
      <c r="AE17" s="809"/>
      <c r="AF17" s="26"/>
      <c r="AG17" s="27"/>
      <c r="AH17" s="27"/>
      <c r="AI17" s="38"/>
      <c r="AJ17" s="38"/>
      <c r="AK17" s="38"/>
      <c r="AL17" s="16"/>
      <c r="AM17" s="17"/>
      <c r="AO17" s="810"/>
      <c r="AP17" s="29"/>
      <c r="AQ17" s="30"/>
      <c r="AR17" s="30"/>
      <c r="AS17" s="30"/>
      <c r="AT17" s="30"/>
      <c r="AU17" s="15"/>
      <c r="AV17" s="454"/>
      <c r="AW17" s="78"/>
      <c r="AX17" s="32"/>
      <c r="AY17" s="810"/>
      <c r="AZ17" s="29"/>
      <c r="BA17" s="30"/>
      <c r="BB17" s="30"/>
      <c r="BC17" s="30"/>
      <c r="BD17" s="30"/>
      <c r="BE17" s="15"/>
      <c r="BF17" s="454"/>
      <c r="BG17" s="78"/>
      <c r="BI17" s="810"/>
      <c r="BJ17" s="29"/>
      <c r="BK17" s="30"/>
      <c r="BL17" s="30"/>
      <c r="BM17" s="30"/>
      <c r="BN17" s="30"/>
      <c r="BO17" s="15"/>
      <c r="BP17" s="454"/>
      <c r="BQ17" s="78"/>
      <c r="BS17" s="810"/>
      <c r="BT17" s="29"/>
      <c r="BU17" s="30"/>
      <c r="BV17" s="30"/>
      <c r="BW17" s="30"/>
      <c r="BX17" s="30"/>
      <c r="BY17" s="30"/>
      <c r="BZ17" s="30"/>
      <c r="CA17" s="78"/>
      <c r="CC17" s="810"/>
      <c r="CD17" s="29"/>
      <c r="CE17" s="15"/>
      <c r="CF17" s="30"/>
      <c r="CG17" s="15"/>
      <c r="CH17" s="15"/>
      <c r="CI17" s="30"/>
      <c r="CJ17" s="30"/>
      <c r="CK17" s="78"/>
      <c r="CM17" s="810"/>
      <c r="CN17" s="29"/>
      <c r="CO17" s="30"/>
      <c r="CP17" s="30"/>
      <c r="CQ17" s="15"/>
      <c r="CR17" s="15"/>
      <c r="CS17" s="30"/>
      <c r="CT17" s="30"/>
      <c r="CU17" s="78"/>
    </row>
    <row r="18" spans="1:99" ht="20.25" customHeight="1" thickBot="1">
      <c r="A18" s="160"/>
      <c r="B18" s="157" t="s">
        <v>138</v>
      </c>
      <c r="C18" s="141"/>
      <c r="D18" s="157"/>
      <c r="E18" s="158" t="s">
        <v>110</v>
      </c>
      <c r="F18" s="162"/>
      <c r="G18" s="157" t="s">
        <v>109</v>
      </c>
      <c r="H18" s="141"/>
      <c r="I18" s="197"/>
      <c r="J18" s="130"/>
      <c r="K18" s="160"/>
      <c r="L18" s="157" t="s">
        <v>221</v>
      </c>
      <c r="M18" s="324"/>
      <c r="N18" s="157"/>
      <c r="O18" s="162" t="s">
        <v>110</v>
      </c>
      <c r="P18" s="162"/>
      <c r="Q18" s="157" t="s">
        <v>109</v>
      </c>
      <c r="R18" s="141"/>
      <c r="S18" s="142"/>
      <c r="U18" s="160"/>
      <c r="V18" s="157" t="s">
        <v>206</v>
      </c>
      <c r="W18" s="141"/>
      <c r="X18" s="157"/>
      <c r="Y18" s="162" t="s">
        <v>110</v>
      </c>
      <c r="Z18" s="162"/>
      <c r="AA18" s="157" t="s">
        <v>109</v>
      </c>
      <c r="AB18" s="141"/>
      <c r="AC18" s="142"/>
      <c r="AE18" s="160"/>
      <c r="AF18" s="157" t="s">
        <v>141</v>
      </c>
      <c r="AG18" s="141"/>
      <c r="AH18" s="157"/>
      <c r="AI18" s="162" t="s">
        <v>110</v>
      </c>
      <c r="AJ18" s="162"/>
      <c r="AK18" s="157" t="s">
        <v>109</v>
      </c>
      <c r="AL18" s="141"/>
      <c r="AM18" s="142"/>
      <c r="AO18" s="32"/>
      <c r="AP18" s="819"/>
      <c r="AQ18" s="819"/>
      <c r="AR18" s="819"/>
      <c r="AS18" s="819"/>
      <c r="AT18" s="819"/>
      <c r="AU18" s="819"/>
      <c r="AV18" s="819"/>
      <c r="AW18" s="819"/>
      <c r="AX18" s="130"/>
      <c r="AY18" s="32"/>
      <c r="AZ18" s="819"/>
      <c r="BA18" s="819"/>
      <c r="BB18" s="819"/>
      <c r="BC18" s="819"/>
      <c r="BD18" s="819"/>
      <c r="BE18" s="819"/>
      <c r="BF18" s="819"/>
      <c r="BG18" s="819"/>
      <c r="BI18" s="161"/>
      <c r="BJ18" s="161"/>
      <c r="BK18" s="130"/>
      <c r="BL18" s="161"/>
      <c r="BM18" s="188"/>
      <c r="BN18" s="100"/>
      <c r="BO18" s="100"/>
      <c r="BP18" s="130"/>
      <c r="BQ18" s="130"/>
      <c r="BS18" s="32"/>
      <c r="BT18" s="819"/>
      <c r="BU18" s="819"/>
      <c r="BV18" s="819"/>
      <c r="BW18" s="819"/>
      <c r="BX18" s="819"/>
      <c r="BY18" s="819"/>
      <c r="BZ18" s="819"/>
      <c r="CA18" s="819"/>
      <c r="CC18" s="32"/>
      <c r="CD18" s="819"/>
      <c r="CE18" s="819"/>
      <c r="CF18" s="819"/>
      <c r="CG18" s="819"/>
      <c r="CH18" s="819"/>
      <c r="CI18" s="819"/>
      <c r="CJ18" s="819"/>
      <c r="CK18" s="819"/>
      <c r="CM18" s="32"/>
      <c r="CN18" s="819"/>
      <c r="CO18" s="819"/>
      <c r="CP18" s="819"/>
      <c r="CQ18" s="819"/>
      <c r="CR18" s="819"/>
      <c r="CS18" s="819"/>
      <c r="CT18" s="819"/>
      <c r="CU18" s="819"/>
    </row>
    <row r="19" spans="1:99" ht="20.25" customHeight="1">
      <c r="A19" s="35" t="s">
        <v>51</v>
      </c>
      <c r="B19" s="94"/>
      <c r="C19" s="95"/>
      <c r="D19" s="95"/>
      <c r="E19" s="95"/>
      <c r="F19" s="77"/>
      <c r="G19" s="13"/>
      <c r="H19" s="13"/>
      <c r="I19" s="18"/>
      <c r="J19" s="32"/>
      <c r="K19" s="35" t="s">
        <v>51</v>
      </c>
      <c r="L19" s="94"/>
      <c r="M19" s="77"/>
      <c r="N19" s="95"/>
      <c r="O19" s="77"/>
      <c r="P19" s="95"/>
      <c r="Q19" s="13"/>
      <c r="R19" s="409"/>
      <c r="S19" s="18"/>
      <c r="U19" s="35" t="s">
        <v>51</v>
      </c>
      <c r="V19" s="94"/>
      <c r="W19" s="95"/>
      <c r="X19" s="95"/>
      <c r="Y19" s="77"/>
      <c r="Z19" s="77"/>
      <c r="AA19" s="13"/>
      <c r="AB19" s="409"/>
      <c r="AC19" s="18"/>
      <c r="AE19" s="35" t="s">
        <v>51</v>
      </c>
      <c r="AF19" s="94"/>
      <c r="AG19" s="95"/>
      <c r="AH19" s="95"/>
      <c r="AI19" s="77"/>
      <c r="AJ19" s="95"/>
      <c r="AK19" s="13"/>
      <c r="AL19" s="409"/>
      <c r="AM19" s="18"/>
      <c r="AO19" s="32"/>
      <c r="AP19" s="819"/>
      <c r="AQ19" s="819"/>
      <c r="AR19" s="819"/>
      <c r="AS19" s="819"/>
      <c r="AT19" s="819"/>
      <c r="AU19" s="819"/>
      <c r="AV19" s="819"/>
      <c r="AW19" s="819"/>
      <c r="AX19" s="130"/>
      <c r="AY19" s="32"/>
      <c r="AZ19" s="819"/>
      <c r="BA19" s="819"/>
      <c r="BB19" s="819"/>
      <c r="BC19" s="819"/>
      <c r="BD19" s="819"/>
      <c r="BE19" s="819"/>
      <c r="BF19" s="819"/>
      <c r="BG19" s="819"/>
      <c r="BI19" s="100"/>
      <c r="BJ19" s="32"/>
      <c r="BK19" s="32"/>
      <c r="BL19" s="32"/>
      <c r="BM19" s="32"/>
      <c r="BN19" s="32"/>
      <c r="BO19" s="32"/>
      <c r="BP19" s="44"/>
      <c r="BQ19" s="44"/>
      <c r="BS19" s="32"/>
      <c r="BT19" s="819"/>
      <c r="BU19" s="819"/>
      <c r="BV19" s="819"/>
      <c r="BW19" s="819"/>
      <c r="BX19" s="819"/>
      <c r="BY19" s="819"/>
      <c r="BZ19" s="819"/>
      <c r="CA19" s="819"/>
      <c r="CC19" s="32"/>
      <c r="CD19" s="819"/>
      <c r="CE19" s="819"/>
      <c r="CF19" s="819"/>
      <c r="CG19" s="819"/>
      <c r="CH19" s="819"/>
      <c r="CI19" s="819"/>
      <c r="CJ19" s="819"/>
      <c r="CK19" s="819"/>
      <c r="CM19" s="32"/>
      <c r="CN19" s="819"/>
      <c r="CO19" s="819"/>
      <c r="CP19" s="819"/>
      <c r="CQ19" s="819"/>
      <c r="CR19" s="819"/>
      <c r="CS19" s="819"/>
      <c r="CT19" s="819"/>
      <c r="CU19" s="819"/>
    </row>
    <row r="20" spans="1:99" ht="20.25" customHeight="1">
      <c r="A20" s="36" t="s">
        <v>52</v>
      </c>
      <c r="B20" s="23"/>
      <c r="C20" s="24"/>
      <c r="D20" s="24"/>
      <c r="E20" s="24"/>
      <c r="F20" s="14"/>
      <c r="G20" s="14"/>
      <c r="H20" s="14"/>
      <c r="I20" s="18"/>
      <c r="J20" s="32"/>
      <c r="K20" s="36" t="s">
        <v>52</v>
      </c>
      <c r="L20" s="23"/>
      <c r="M20" s="14"/>
      <c r="N20" s="24"/>
      <c r="O20" s="14"/>
      <c r="P20" s="24"/>
      <c r="Q20" s="14"/>
      <c r="R20" s="410"/>
      <c r="S20" s="18"/>
      <c r="U20" s="36" t="s">
        <v>52</v>
      </c>
      <c r="V20" s="23"/>
      <c r="W20" s="24"/>
      <c r="X20" s="24"/>
      <c r="Y20" s="14"/>
      <c r="Z20" s="14"/>
      <c r="AA20" s="14"/>
      <c r="AB20" s="410"/>
      <c r="AC20" s="18"/>
      <c r="AE20" s="36" t="s">
        <v>52</v>
      </c>
      <c r="AF20" s="23"/>
      <c r="AG20" s="24"/>
      <c r="AH20" s="24"/>
      <c r="AI20" s="14"/>
      <c r="AJ20" s="24"/>
      <c r="AK20" s="14"/>
      <c r="AL20" s="410"/>
      <c r="AM20" s="18"/>
      <c r="AO20" s="44"/>
      <c r="AP20" s="45"/>
      <c r="AQ20" s="32"/>
      <c r="AR20" s="32"/>
      <c r="AS20" s="44"/>
      <c r="AT20" s="44"/>
      <c r="AU20" s="44"/>
      <c r="AV20" s="44"/>
      <c r="AW20" s="32"/>
      <c r="AX20" s="32"/>
      <c r="AY20" s="44"/>
      <c r="AZ20" s="45"/>
      <c r="BA20" s="32"/>
      <c r="BB20" s="32"/>
      <c r="BC20" s="44"/>
      <c r="BD20" s="44"/>
      <c r="BE20" s="44"/>
      <c r="BF20" s="44"/>
      <c r="BG20" s="32"/>
      <c r="BI20" s="100"/>
      <c r="BJ20" s="32"/>
      <c r="BK20" s="32"/>
      <c r="BL20" s="32"/>
      <c r="BM20" s="32"/>
      <c r="BN20" s="32"/>
      <c r="BO20" s="32"/>
      <c r="BP20" s="44"/>
      <c r="BQ20" s="44"/>
      <c r="BS20" s="44"/>
      <c r="BT20" s="45"/>
      <c r="BU20" s="32"/>
      <c r="BV20" s="32"/>
      <c r="BW20" s="44"/>
      <c r="BX20" s="44"/>
      <c r="BY20" s="44"/>
      <c r="BZ20" s="44"/>
      <c r="CA20" s="32"/>
      <c r="CC20" s="44"/>
      <c r="CD20" s="45"/>
      <c r="CE20" s="44"/>
      <c r="CF20" s="32"/>
      <c r="CG20" s="44"/>
      <c r="CH20" s="44"/>
      <c r="CI20" s="44"/>
      <c r="CJ20" s="44"/>
      <c r="CK20" s="32"/>
      <c r="CM20" s="44"/>
      <c r="CN20" s="45"/>
      <c r="CO20" s="32"/>
      <c r="CP20" s="32"/>
      <c r="CQ20" s="44"/>
      <c r="CR20" s="44"/>
      <c r="CS20" s="44"/>
      <c r="CT20" s="44"/>
      <c r="CU20" s="32"/>
    </row>
    <row r="21" spans="1:99" ht="20.25" customHeight="1">
      <c r="A21" s="36" t="s">
        <v>53</v>
      </c>
      <c r="B21" s="23"/>
      <c r="C21" s="24"/>
      <c r="D21" s="24"/>
      <c r="E21" s="24"/>
      <c r="F21" s="14"/>
      <c r="G21" s="14"/>
      <c r="H21" s="14"/>
      <c r="I21" s="18"/>
      <c r="J21" s="32"/>
      <c r="K21" s="36" t="s">
        <v>53</v>
      </c>
      <c r="L21" s="23"/>
      <c r="M21" s="14"/>
      <c r="N21" s="24"/>
      <c r="O21" s="14"/>
      <c r="P21" s="24"/>
      <c r="Q21" s="14"/>
      <c r="R21" s="410"/>
      <c r="S21" s="18"/>
      <c r="U21" s="36" t="s">
        <v>53</v>
      </c>
      <c r="V21" s="23"/>
      <c r="W21" s="24"/>
      <c r="X21" s="24"/>
      <c r="Y21" s="14"/>
      <c r="Z21" s="14"/>
      <c r="AA21" s="14"/>
      <c r="AB21" s="410"/>
      <c r="AC21" s="18"/>
      <c r="AE21" s="36" t="s">
        <v>53</v>
      </c>
      <c r="AF21" s="23"/>
      <c r="AG21" s="24"/>
      <c r="AH21" s="24"/>
      <c r="AI21" s="14"/>
      <c r="AJ21" s="24"/>
      <c r="AK21" s="14"/>
      <c r="AL21" s="410"/>
      <c r="AM21" s="18"/>
      <c r="AO21" s="44"/>
      <c r="AP21" s="32"/>
      <c r="AQ21" s="32"/>
      <c r="AR21" s="32"/>
      <c r="AS21" s="44"/>
      <c r="AT21" s="44"/>
      <c r="AU21" s="44"/>
      <c r="AV21" s="44"/>
      <c r="AW21" s="32"/>
      <c r="AX21" s="32"/>
      <c r="AY21" s="44"/>
      <c r="AZ21" s="32"/>
      <c r="BA21" s="32"/>
      <c r="BB21" s="32"/>
      <c r="BC21" s="44"/>
      <c r="BD21" s="44"/>
      <c r="BE21" s="44"/>
      <c r="BF21" s="44"/>
      <c r="BG21" s="32"/>
      <c r="BI21" s="100"/>
      <c r="BJ21" s="32"/>
      <c r="BK21" s="32"/>
      <c r="BL21" s="32"/>
      <c r="BM21" s="32"/>
      <c r="BN21" s="32"/>
      <c r="BO21" s="32"/>
      <c r="BP21" s="44"/>
      <c r="BQ21" s="44"/>
      <c r="BS21" s="44"/>
      <c r="BT21" s="32"/>
      <c r="BU21" s="32"/>
      <c r="BV21" s="32"/>
      <c r="BW21" s="44"/>
      <c r="BX21" s="44"/>
      <c r="BY21" s="44"/>
      <c r="BZ21" s="44"/>
      <c r="CA21" s="32"/>
      <c r="CC21" s="44"/>
      <c r="CD21" s="32"/>
      <c r="CE21" s="44"/>
      <c r="CF21" s="32"/>
      <c r="CG21" s="44"/>
      <c r="CH21" s="44"/>
      <c r="CI21" s="44"/>
      <c r="CJ21" s="44"/>
      <c r="CK21" s="32"/>
      <c r="CM21" s="44"/>
      <c r="CN21" s="32"/>
      <c r="CO21" s="32"/>
      <c r="CP21" s="32"/>
      <c r="CQ21" s="44"/>
      <c r="CR21" s="44"/>
      <c r="CS21" s="44"/>
      <c r="CT21" s="44"/>
      <c r="CU21" s="32"/>
    </row>
    <row r="22" spans="1:99" ht="20.25" customHeight="1">
      <c r="A22" s="37" t="s">
        <v>53</v>
      </c>
      <c r="B22" s="23"/>
      <c r="C22" s="24"/>
      <c r="D22" s="24"/>
      <c r="E22" s="24"/>
      <c r="F22" s="14"/>
      <c r="G22" s="14"/>
      <c r="H22" s="14"/>
      <c r="I22" s="18"/>
      <c r="J22" s="32"/>
      <c r="K22" s="37" t="s">
        <v>53</v>
      </c>
      <c r="L22" s="23"/>
      <c r="M22" s="14"/>
      <c r="N22" s="24"/>
      <c r="O22" s="14"/>
      <c r="P22" s="24"/>
      <c r="Q22" s="14"/>
      <c r="R22" s="410"/>
      <c r="S22" s="18"/>
      <c r="U22" s="37" t="s">
        <v>53</v>
      </c>
      <c r="V22" s="23"/>
      <c r="W22" s="24"/>
      <c r="X22" s="24"/>
      <c r="Y22" s="14"/>
      <c r="Z22" s="14"/>
      <c r="AA22" s="14"/>
      <c r="AB22" s="410"/>
      <c r="AC22" s="18"/>
      <c r="AE22" s="37" t="s">
        <v>53</v>
      </c>
      <c r="AF22" s="23"/>
      <c r="AG22" s="24"/>
      <c r="AH22" s="24"/>
      <c r="AI22" s="14"/>
      <c r="AJ22" s="24"/>
      <c r="AK22" s="14"/>
      <c r="AL22" s="410"/>
      <c r="AM22" s="18"/>
      <c r="AO22" s="44"/>
      <c r="AP22" s="32"/>
      <c r="AQ22" s="32"/>
      <c r="AR22" s="32"/>
      <c r="AS22" s="44"/>
      <c r="AT22" s="44"/>
      <c r="AU22" s="44"/>
      <c r="AV22" s="44"/>
      <c r="AW22" s="32"/>
      <c r="AX22" s="32"/>
      <c r="AY22" s="44"/>
      <c r="AZ22" s="32"/>
      <c r="BA22" s="32"/>
      <c r="BB22" s="32"/>
      <c r="BC22" s="44"/>
      <c r="BD22" s="44"/>
      <c r="BE22" s="44"/>
      <c r="BF22" s="44"/>
      <c r="BG22" s="32"/>
      <c r="BI22" s="100"/>
      <c r="BJ22" s="32"/>
      <c r="BK22" s="32"/>
      <c r="BL22" s="32"/>
      <c r="BM22" s="32"/>
      <c r="BN22" s="32"/>
      <c r="BO22" s="32"/>
      <c r="BP22" s="44"/>
      <c r="BQ22" s="44"/>
      <c r="BS22" s="44"/>
      <c r="BT22" s="32"/>
      <c r="BU22" s="32"/>
      <c r="BV22" s="32"/>
      <c r="BW22" s="44"/>
      <c r="BX22" s="44"/>
      <c r="BY22" s="44"/>
      <c r="BZ22" s="44"/>
      <c r="CA22" s="32"/>
      <c r="CC22" s="44"/>
      <c r="CD22" s="32"/>
      <c r="CE22" s="44"/>
      <c r="CF22" s="32"/>
      <c r="CG22" s="44"/>
      <c r="CH22" s="44"/>
      <c r="CI22" s="44"/>
      <c r="CJ22" s="44"/>
      <c r="CK22" s="32"/>
      <c r="CM22" s="44"/>
      <c r="CN22" s="32"/>
      <c r="CO22" s="32"/>
      <c r="CP22" s="32"/>
      <c r="CQ22" s="44"/>
      <c r="CR22" s="44"/>
      <c r="CS22" s="44"/>
      <c r="CT22" s="44"/>
      <c r="CU22" s="32"/>
    </row>
    <row r="23" spans="1:99" ht="20.25" customHeight="1">
      <c r="A23" s="808" t="s">
        <v>54</v>
      </c>
      <c r="B23" s="79"/>
      <c r="C23" s="68"/>
      <c r="D23" s="68"/>
      <c r="E23" s="68"/>
      <c r="F23" s="67"/>
      <c r="G23" s="14"/>
      <c r="H23" s="14"/>
      <c r="I23" s="18"/>
      <c r="J23" s="32"/>
      <c r="K23" s="808" t="s">
        <v>54</v>
      </c>
      <c r="L23" s="440"/>
      <c r="M23" s="67"/>
      <c r="N23" s="68"/>
      <c r="O23" s="67"/>
      <c r="P23" s="68"/>
      <c r="Q23" s="14"/>
      <c r="R23" s="410"/>
      <c r="S23" s="18"/>
      <c r="U23" s="808" t="s">
        <v>54</v>
      </c>
      <c r="V23" s="251"/>
      <c r="W23" s="68"/>
      <c r="X23" s="68"/>
      <c r="Y23" s="67"/>
      <c r="Z23" s="67"/>
      <c r="AA23" s="14"/>
      <c r="AB23" s="14"/>
      <c r="AC23" s="18"/>
      <c r="AE23" s="808" t="s">
        <v>54</v>
      </c>
      <c r="AF23" s="251"/>
      <c r="AG23" s="68"/>
      <c r="AH23" s="68"/>
      <c r="AI23" s="67"/>
      <c r="AJ23" s="68"/>
      <c r="AK23" s="14"/>
      <c r="AL23" s="14"/>
      <c r="AM23" s="18"/>
      <c r="AO23" s="44"/>
      <c r="AP23" s="32"/>
      <c r="AQ23" s="32"/>
      <c r="AR23" s="32"/>
      <c r="AS23" s="44"/>
      <c r="AT23" s="44"/>
      <c r="AU23" s="44"/>
      <c r="AV23" s="44"/>
      <c r="AW23" s="32"/>
      <c r="AX23" s="32"/>
      <c r="AY23" s="44"/>
      <c r="AZ23" s="32"/>
      <c r="BA23" s="32"/>
      <c r="BB23" s="32"/>
      <c r="BC23" s="44"/>
      <c r="BD23" s="44"/>
      <c r="BE23" s="44"/>
      <c r="BF23" s="44"/>
      <c r="BG23" s="32"/>
      <c r="BI23" s="829"/>
      <c r="BJ23" s="137"/>
      <c r="BK23" s="137"/>
      <c r="BL23" s="137"/>
      <c r="BM23" s="137"/>
      <c r="BN23" s="137"/>
      <c r="BO23" s="137"/>
      <c r="BP23" s="200"/>
      <c r="BQ23" s="44"/>
      <c r="BS23" s="44"/>
      <c r="BT23" s="32"/>
      <c r="BU23" s="32"/>
      <c r="BV23" s="32"/>
      <c r="BW23" s="44"/>
      <c r="BX23" s="44"/>
      <c r="BY23" s="44"/>
      <c r="BZ23" s="44"/>
      <c r="CA23" s="32"/>
      <c r="CC23" s="44"/>
      <c r="CD23" s="32"/>
      <c r="CE23" s="44"/>
      <c r="CF23" s="32"/>
      <c r="CG23" s="44"/>
      <c r="CH23" s="44"/>
      <c r="CI23" s="44"/>
      <c r="CJ23" s="44"/>
      <c r="CK23" s="32"/>
      <c r="CM23" s="44"/>
      <c r="CN23" s="32"/>
      <c r="CO23" s="32"/>
      <c r="CP23" s="32"/>
      <c r="CQ23" s="44"/>
      <c r="CR23" s="44"/>
      <c r="CS23" s="44"/>
      <c r="CT23" s="44"/>
      <c r="CU23" s="32"/>
    </row>
    <row r="24" spans="1:99" ht="20.25" customHeight="1">
      <c r="A24" s="809"/>
      <c r="B24" s="79"/>
      <c r="C24" s="67"/>
      <c r="D24" s="68"/>
      <c r="E24" s="67"/>
      <c r="F24" s="67"/>
      <c r="G24" s="14"/>
      <c r="H24" s="14"/>
      <c r="I24" s="18"/>
      <c r="J24" s="32"/>
      <c r="K24" s="809"/>
      <c r="L24" s="79"/>
      <c r="M24" s="67"/>
      <c r="N24" s="68"/>
      <c r="O24" s="67"/>
      <c r="P24" s="67"/>
      <c r="Q24" s="14"/>
      <c r="R24" s="410"/>
      <c r="S24" s="18"/>
      <c r="U24" s="809"/>
      <c r="V24" s="79"/>
      <c r="W24" s="67"/>
      <c r="X24" s="68"/>
      <c r="Y24" s="67"/>
      <c r="Z24" s="67"/>
      <c r="AA24" s="14"/>
      <c r="AB24" s="14"/>
      <c r="AC24" s="18"/>
      <c r="AE24" s="809"/>
      <c r="AF24" s="79"/>
      <c r="AG24" s="67"/>
      <c r="AH24" s="68"/>
      <c r="AI24" s="67"/>
      <c r="AJ24" s="67"/>
      <c r="AK24" s="14"/>
      <c r="AL24" s="14"/>
      <c r="AM24" s="18"/>
      <c r="AO24" s="829"/>
      <c r="AP24" s="32"/>
      <c r="AQ24" s="32"/>
      <c r="AR24" s="32"/>
      <c r="AS24" s="44"/>
      <c r="AT24" s="44"/>
      <c r="AU24" s="44"/>
      <c r="AV24" s="44"/>
      <c r="AW24" s="32"/>
      <c r="AX24" s="32"/>
      <c r="AY24" s="829"/>
      <c r="AZ24" s="32"/>
      <c r="BA24" s="32"/>
      <c r="BB24" s="32"/>
      <c r="BC24" s="44"/>
      <c r="BD24" s="44"/>
      <c r="BE24" s="44"/>
      <c r="BF24" s="44"/>
      <c r="BG24" s="32"/>
      <c r="BI24" s="829"/>
      <c r="BJ24" s="137"/>
      <c r="BK24" s="137"/>
      <c r="BL24" s="137"/>
      <c r="BM24" s="137"/>
      <c r="BN24" s="137"/>
      <c r="BO24" s="100"/>
      <c r="BP24" s="452"/>
      <c r="BQ24" s="44"/>
      <c r="BS24" s="829"/>
      <c r="BT24" s="32"/>
      <c r="BU24" s="32"/>
      <c r="BV24" s="32"/>
      <c r="BW24" s="44"/>
      <c r="BX24" s="44"/>
      <c r="BY24" s="44"/>
      <c r="BZ24" s="44"/>
      <c r="CA24" s="32"/>
      <c r="CC24" s="829"/>
      <c r="CD24" s="32"/>
      <c r="CE24" s="44"/>
      <c r="CF24" s="32"/>
      <c r="CG24" s="44"/>
      <c r="CH24" s="44"/>
      <c r="CI24" s="44"/>
      <c r="CJ24" s="44"/>
      <c r="CK24" s="32"/>
      <c r="CM24" s="829"/>
      <c r="CN24" s="32"/>
      <c r="CO24" s="32"/>
      <c r="CP24" s="32"/>
      <c r="CQ24" s="44"/>
      <c r="CR24" s="44"/>
      <c r="CS24" s="44"/>
      <c r="CT24" s="44"/>
      <c r="CU24" s="32"/>
    </row>
    <row r="25" spans="1:99" ht="20.25" customHeight="1">
      <c r="A25" s="809"/>
      <c r="B25" s="132"/>
      <c r="C25" s="24"/>
      <c r="D25" s="133"/>
      <c r="E25" s="133"/>
      <c r="F25" s="321"/>
      <c r="G25" s="14"/>
      <c r="H25" s="14"/>
      <c r="I25" s="18"/>
      <c r="J25" s="32"/>
      <c r="K25" s="809"/>
      <c r="L25" s="132"/>
      <c r="M25" s="14"/>
      <c r="N25" s="133"/>
      <c r="O25" s="321"/>
      <c r="P25" s="133"/>
      <c r="Q25" s="14"/>
      <c r="R25" s="14"/>
      <c r="S25" s="18"/>
      <c r="U25" s="809"/>
      <c r="V25" s="132"/>
      <c r="W25" s="24"/>
      <c r="X25" s="133"/>
      <c r="Y25" s="321"/>
      <c r="Z25" s="321"/>
      <c r="AA25" s="14"/>
      <c r="AB25" s="14"/>
      <c r="AC25" s="18"/>
      <c r="AE25" s="809"/>
      <c r="AF25" s="132"/>
      <c r="AG25" s="24"/>
      <c r="AH25" s="133"/>
      <c r="AI25" s="321"/>
      <c r="AJ25" s="133"/>
      <c r="AK25" s="14"/>
      <c r="AL25" s="14"/>
      <c r="AM25" s="18"/>
      <c r="AO25" s="829"/>
      <c r="AP25" s="32"/>
      <c r="AQ25" s="32"/>
      <c r="AR25" s="32"/>
      <c r="AS25" s="44"/>
      <c r="AT25" s="44"/>
      <c r="AU25" s="44"/>
      <c r="AV25" s="44"/>
      <c r="AW25" s="32"/>
      <c r="AX25" s="32"/>
      <c r="AY25" s="829"/>
      <c r="AZ25" s="32"/>
      <c r="BA25" s="32"/>
      <c r="BB25" s="32"/>
      <c r="BC25" s="44"/>
      <c r="BD25" s="44"/>
      <c r="BE25" s="44"/>
      <c r="BF25" s="44"/>
      <c r="BG25" s="32"/>
      <c r="BI25" s="829"/>
      <c r="BJ25" s="32"/>
      <c r="BK25" s="32"/>
      <c r="BL25" s="32"/>
      <c r="BM25" s="32"/>
      <c r="BN25" s="32"/>
      <c r="BO25" s="100"/>
      <c r="BP25" s="452"/>
      <c r="BQ25" s="44"/>
      <c r="BS25" s="829"/>
      <c r="BT25" s="32"/>
      <c r="BU25" s="32"/>
      <c r="BV25" s="32"/>
      <c r="BW25" s="44"/>
      <c r="BX25" s="44"/>
      <c r="BY25" s="44"/>
      <c r="BZ25" s="44"/>
      <c r="CA25" s="32"/>
      <c r="CC25" s="829"/>
      <c r="CD25" s="32"/>
      <c r="CE25" s="44"/>
      <c r="CF25" s="32"/>
      <c r="CG25" s="44"/>
      <c r="CH25" s="44"/>
      <c r="CI25" s="44"/>
      <c r="CJ25" s="44"/>
      <c r="CK25" s="32"/>
      <c r="CM25" s="829"/>
      <c r="CN25" s="32"/>
      <c r="CO25" s="32"/>
      <c r="CP25" s="32"/>
      <c r="CQ25" s="44"/>
      <c r="CR25" s="44"/>
      <c r="CS25" s="44"/>
      <c r="CT25" s="44"/>
      <c r="CU25" s="32"/>
    </row>
    <row r="26" spans="1:99" ht="20.25" customHeight="1" thickBot="1">
      <c r="A26" s="809"/>
      <c r="B26" s="134"/>
      <c r="C26" s="135"/>
      <c r="D26" s="135"/>
      <c r="E26" s="135"/>
      <c r="F26" s="322"/>
      <c r="G26" s="38"/>
      <c r="H26" s="38"/>
      <c r="I26" s="18"/>
      <c r="J26" s="32"/>
      <c r="K26" s="809"/>
      <c r="L26" s="134"/>
      <c r="M26" s="322"/>
      <c r="N26" s="135"/>
      <c r="O26" s="322"/>
      <c r="P26" s="135"/>
      <c r="Q26" s="38"/>
      <c r="R26" s="38"/>
      <c r="S26" s="18"/>
      <c r="U26" s="809"/>
      <c r="V26" s="134"/>
      <c r="W26" s="135"/>
      <c r="X26" s="135"/>
      <c r="Y26" s="322"/>
      <c r="Z26" s="322"/>
      <c r="AA26" s="38"/>
      <c r="AB26" s="38"/>
      <c r="AC26" s="17"/>
      <c r="AE26" s="809"/>
      <c r="AF26" s="134"/>
      <c r="AG26" s="135"/>
      <c r="AH26" s="135"/>
      <c r="AI26" s="322"/>
      <c r="AJ26" s="135"/>
      <c r="AK26" s="38"/>
      <c r="AL26" s="38"/>
      <c r="AM26" s="17"/>
      <c r="AO26" s="829"/>
      <c r="AP26" s="32"/>
      <c r="AQ26" s="32"/>
      <c r="AR26" s="32"/>
      <c r="AS26" s="44"/>
      <c r="AT26" s="44"/>
      <c r="AU26" s="44"/>
      <c r="AV26" s="44"/>
      <c r="AW26" s="32"/>
      <c r="AX26" s="32"/>
      <c r="AY26" s="829"/>
      <c r="AZ26" s="32"/>
      <c r="BA26" s="32"/>
      <c r="BB26" s="32"/>
      <c r="BC26" s="44"/>
      <c r="BD26" s="44"/>
      <c r="BE26" s="44"/>
      <c r="BF26" s="44"/>
      <c r="BG26" s="32"/>
      <c r="BI26" s="829"/>
      <c r="BJ26" s="32"/>
      <c r="BK26" s="32"/>
      <c r="BL26" s="32"/>
      <c r="BM26" s="32"/>
      <c r="BN26" s="32"/>
      <c r="BO26" s="44"/>
      <c r="BP26" s="452"/>
      <c r="BQ26" s="44"/>
      <c r="BS26" s="829"/>
      <c r="BT26" s="32"/>
      <c r="BU26" s="32"/>
      <c r="BV26" s="32"/>
      <c r="BW26" s="44"/>
      <c r="BX26" s="44"/>
      <c r="BY26" s="44"/>
      <c r="BZ26" s="44"/>
      <c r="CA26" s="32"/>
      <c r="CC26" s="829"/>
      <c r="CD26" s="32"/>
      <c r="CE26" s="44"/>
      <c r="CF26" s="32"/>
      <c r="CG26" s="44"/>
      <c r="CH26" s="44"/>
      <c r="CI26" s="44"/>
      <c r="CJ26" s="44"/>
      <c r="CK26" s="32"/>
      <c r="CM26" s="829"/>
      <c r="CN26" s="32"/>
      <c r="CO26" s="32"/>
      <c r="CP26" s="32"/>
      <c r="CQ26" s="44"/>
      <c r="CR26" s="44"/>
      <c r="CS26" s="44"/>
      <c r="CT26" s="44"/>
      <c r="CU26" s="32"/>
    </row>
    <row r="27" spans="1:99" ht="20.25" customHeight="1" thickBot="1">
      <c r="A27" s="160"/>
      <c r="B27" s="157" t="s">
        <v>253</v>
      </c>
      <c r="C27" s="141"/>
      <c r="D27" s="157"/>
      <c r="E27" s="158" t="s">
        <v>110</v>
      </c>
      <c r="F27" s="162"/>
      <c r="G27" s="157" t="s">
        <v>109</v>
      </c>
      <c r="H27" s="141"/>
      <c r="I27" s="197"/>
      <c r="J27" s="130"/>
      <c r="K27" s="160"/>
      <c r="L27" s="157" t="s">
        <v>254</v>
      </c>
      <c r="M27" s="324"/>
      <c r="N27" s="157"/>
      <c r="O27" s="162" t="s">
        <v>110</v>
      </c>
      <c r="P27" s="162"/>
      <c r="Q27" s="157" t="s">
        <v>109</v>
      </c>
      <c r="R27" s="141"/>
      <c r="S27" s="142"/>
      <c r="U27" s="160"/>
      <c r="V27" s="157" t="s">
        <v>141</v>
      </c>
      <c r="W27" s="141"/>
      <c r="X27" s="157"/>
      <c r="Y27" s="162" t="s">
        <v>110</v>
      </c>
      <c r="Z27" s="162"/>
      <c r="AA27" s="157" t="s">
        <v>109</v>
      </c>
      <c r="AB27" s="141"/>
      <c r="AC27" s="142"/>
      <c r="AE27" s="160"/>
      <c r="AF27" s="157" t="s">
        <v>224</v>
      </c>
      <c r="AG27" s="141"/>
      <c r="AH27" s="157"/>
      <c r="AI27" s="162" t="s">
        <v>110</v>
      </c>
      <c r="AJ27" s="162"/>
      <c r="AK27" s="157" t="s">
        <v>109</v>
      </c>
      <c r="AL27" s="141"/>
      <c r="AM27" s="142"/>
      <c r="AO27" s="829"/>
      <c r="AP27" s="32"/>
      <c r="AQ27" s="32"/>
      <c r="AR27" s="32"/>
      <c r="AS27" s="44"/>
      <c r="AT27" s="44"/>
      <c r="AU27" s="44"/>
      <c r="AV27" s="44"/>
      <c r="AW27" s="32"/>
      <c r="AX27" s="32"/>
      <c r="AY27" s="829"/>
      <c r="AZ27" s="32"/>
      <c r="BA27" s="32"/>
      <c r="BB27" s="32"/>
      <c r="BC27" s="44"/>
      <c r="BD27" s="44"/>
      <c r="BE27" s="44"/>
      <c r="BF27" s="44"/>
      <c r="BG27" s="32"/>
      <c r="BI27" s="211"/>
      <c r="BJ27" s="32"/>
      <c r="BK27" s="32"/>
      <c r="BL27" s="32"/>
      <c r="BM27" s="44"/>
      <c r="BN27" s="44"/>
      <c r="BO27" s="44"/>
      <c r="BP27" s="44"/>
      <c r="BQ27" s="32"/>
      <c r="BS27" s="829"/>
      <c r="BT27" s="32"/>
      <c r="BU27" s="32"/>
      <c r="BV27" s="32"/>
      <c r="BW27" s="44"/>
      <c r="BX27" s="44"/>
      <c r="BY27" s="44"/>
      <c r="BZ27" s="44"/>
      <c r="CA27" s="32"/>
      <c r="CC27" s="829"/>
      <c r="CD27" s="32"/>
      <c r="CE27" s="44"/>
      <c r="CF27" s="32"/>
      <c r="CG27" s="44"/>
      <c r="CH27" s="44"/>
      <c r="CI27" s="44"/>
      <c r="CJ27" s="44"/>
      <c r="CK27" s="32"/>
      <c r="CM27" s="829"/>
      <c r="CN27" s="32"/>
      <c r="CO27" s="32"/>
      <c r="CP27" s="32"/>
      <c r="CQ27" s="44"/>
      <c r="CR27" s="44"/>
      <c r="CS27" s="44"/>
      <c r="CT27" s="44"/>
      <c r="CU27" s="32"/>
    </row>
    <row r="28" spans="1:99" ht="20.25" customHeight="1">
      <c r="A28" s="35" t="s">
        <v>51</v>
      </c>
      <c r="B28" s="94"/>
      <c r="C28" s="95"/>
      <c r="D28" s="95"/>
      <c r="E28" s="95"/>
      <c r="F28" s="77"/>
      <c r="G28" s="13"/>
      <c r="H28" s="13"/>
      <c r="I28" s="18"/>
      <c r="J28" s="32"/>
      <c r="K28" s="35" t="s">
        <v>51</v>
      </c>
      <c r="L28" s="94"/>
      <c r="M28" s="77"/>
      <c r="N28" s="95"/>
      <c r="O28" s="77"/>
      <c r="P28" s="95"/>
      <c r="Q28" s="13"/>
      <c r="R28" s="409"/>
      <c r="S28" s="18"/>
      <c r="U28" s="35" t="s">
        <v>51</v>
      </c>
      <c r="V28" s="94"/>
      <c r="W28" s="95"/>
      <c r="X28" s="95"/>
      <c r="Y28" s="77"/>
      <c r="Z28" s="77"/>
      <c r="AA28" s="13"/>
      <c r="AB28" s="409"/>
      <c r="AC28" s="18"/>
      <c r="AE28" s="35" t="s">
        <v>51</v>
      </c>
      <c r="AF28" s="94"/>
      <c r="AG28" s="95"/>
      <c r="AH28" s="95"/>
      <c r="AI28" s="77"/>
      <c r="AJ28" s="95"/>
      <c r="AK28" s="13"/>
      <c r="AL28" s="409"/>
      <c r="AM28" s="18"/>
      <c r="AO28" s="829"/>
      <c r="AP28" s="32"/>
      <c r="AQ28" s="32"/>
      <c r="AR28" s="32"/>
      <c r="AS28" s="44"/>
      <c r="AT28" s="44"/>
      <c r="AU28" s="44"/>
      <c r="AV28" s="44"/>
      <c r="AW28" s="32"/>
      <c r="AX28" s="32"/>
      <c r="AY28" s="829"/>
      <c r="AZ28" s="32"/>
      <c r="BA28" s="32"/>
      <c r="BB28" s="32"/>
      <c r="BC28" s="44"/>
      <c r="BD28" s="44"/>
      <c r="BE28" s="44"/>
      <c r="BF28" s="44"/>
      <c r="BG28" s="32"/>
      <c r="BI28" s="211"/>
      <c r="BJ28" s="32"/>
      <c r="BK28" s="32"/>
      <c r="BL28" s="32"/>
      <c r="BM28" s="44"/>
      <c r="BN28" s="44"/>
      <c r="BO28" s="44"/>
      <c r="BP28" s="44"/>
      <c r="BQ28" s="32"/>
      <c r="BS28" s="829"/>
      <c r="BT28" s="32"/>
      <c r="BU28" s="32"/>
      <c r="BV28" s="32"/>
      <c r="BW28" s="44"/>
      <c r="BX28" s="44"/>
      <c r="BY28" s="44"/>
      <c r="BZ28" s="44"/>
      <c r="CA28" s="32"/>
      <c r="CC28" s="829"/>
      <c r="CD28" s="32"/>
      <c r="CE28" s="44"/>
      <c r="CF28" s="32"/>
      <c r="CG28" s="44"/>
      <c r="CH28" s="44"/>
      <c r="CI28" s="44"/>
      <c r="CJ28" s="44"/>
      <c r="CK28" s="32"/>
      <c r="CM28" s="829"/>
      <c r="CN28" s="32"/>
      <c r="CO28" s="32"/>
      <c r="CP28" s="32"/>
      <c r="CQ28" s="44"/>
      <c r="CR28" s="44"/>
      <c r="CS28" s="44"/>
      <c r="CT28" s="44"/>
      <c r="CU28" s="32"/>
    </row>
    <row r="29" spans="1:99" ht="20.25" customHeight="1">
      <c r="A29" s="36" t="s">
        <v>52</v>
      </c>
      <c r="B29" s="23"/>
      <c r="C29" s="24"/>
      <c r="D29" s="24"/>
      <c r="E29" s="24"/>
      <c r="F29" s="14"/>
      <c r="G29" s="14"/>
      <c r="H29" s="14"/>
      <c r="I29" s="18"/>
      <c r="J29" s="32"/>
      <c r="K29" s="36" t="s">
        <v>52</v>
      </c>
      <c r="L29" s="23"/>
      <c r="M29" s="14"/>
      <c r="N29" s="24"/>
      <c r="O29" s="14"/>
      <c r="P29" s="24"/>
      <c r="Q29" s="14"/>
      <c r="R29" s="410"/>
      <c r="S29" s="18"/>
      <c r="U29" s="36" t="s">
        <v>52</v>
      </c>
      <c r="V29" s="23"/>
      <c r="W29" s="24"/>
      <c r="X29" s="24"/>
      <c r="Y29" s="14"/>
      <c r="Z29" s="14"/>
      <c r="AA29" s="14"/>
      <c r="AB29" s="410"/>
      <c r="AC29" s="18"/>
      <c r="AE29" s="36" t="s">
        <v>52</v>
      </c>
      <c r="AF29" s="23"/>
      <c r="AG29" s="24"/>
      <c r="AH29" s="24"/>
      <c r="AI29" s="14"/>
      <c r="AJ29" s="24"/>
      <c r="AK29" s="14"/>
      <c r="AL29" s="410"/>
      <c r="AM29" s="18"/>
      <c r="AO29" s="829"/>
      <c r="AP29" s="32"/>
      <c r="AQ29" s="32"/>
      <c r="AR29" s="32"/>
      <c r="AS29" s="44"/>
      <c r="AT29" s="44"/>
      <c r="AU29" s="44"/>
      <c r="AV29" s="44"/>
      <c r="AW29" s="32"/>
      <c r="AX29" s="32"/>
      <c r="AY29" s="829"/>
      <c r="AZ29" s="32"/>
      <c r="BA29" s="32"/>
      <c r="BB29" s="32"/>
      <c r="BC29" s="44"/>
      <c r="BD29" s="44"/>
      <c r="BE29" s="44"/>
      <c r="BF29" s="44"/>
      <c r="BG29" s="32"/>
      <c r="BI29" s="211"/>
      <c r="BJ29" s="32"/>
      <c r="BK29" s="32"/>
      <c r="BL29" s="32"/>
      <c r="BM29" s="44"/>
      <c r="BN29" s="44"/>
      <c r="BO29" s="44"/>
      <c r="BP29" s="44"/>
      <c r="BQ29" s="32"/>
      <c r="BS29" s="829"/>
      <c r="BT29" s="32"/>
      <c r="BU29" s="32"/>
      <c r="BV29" s="32"/>
      <c r="BW29" s="44"/>
      <c r="BX29" s="44"/>
      <c r="BY29" s="44"/>
      <c r="BZ29" s="44"/>
      <c r="CA29" s="32"/>
      <c r="CC29" s="829"/>
      <c r="CD29" s="32"/>
      <c r="CE29" s="44"/>
      <c r="CF29" s="32"/>
      <c r="CG29" s="44"/>
      <c r="CH29" s="44"/>
      <c r="CI29" s="44"/>
      <c r="CJ29" s="44"/>
      <c r="CK29" s="32"/>
      <c r="CM29" s="829"/>
      <c r="CN29" s="32"/>
      <c r="CO29" s="32"/>
      <c r="CP29" s="32"/>
      <c r="CQ29" s="44"/>
      <c r="CR29" s="44"/>
      <c r="CS29" s="44"/>
      <c r="CT29" s="44"/>
      <c r="CU29" s="32"/>
    </row>
    <row r="30" spans="1:99" ht="20.25" customHeight="1">
      <c r="A30" s="36" t="s">
        <v>53</v>
      </c>
      <c r="B30" s="23"/>
      <c r="C30" s="24"/>
      <c r="D30" s="24"/>
      <c r="E30" s="24"/>
      <c r="F30" s="14"/>
      <c r="G30" s="14"/>
      <c r="H30" s="14"/>
      <c r="I30" s="18"/>
      <c r="J30" s="32"/>
      <c r="K30" s="36" t="s">
        <v>53</v>
      </c>
      <c r="L30" s="23"/>
      <c r="M30" s="14"/>
      <c r="N30" s="24"/>
      <c r="O30" s="14"/>
      <c r="P30" s="24"/>
      <c r="Q30" s="14"/>
      <c r="R30" s="410"/>
      <c r="S30" s="18"/>
      <c r="U30" s="36" t="s">
        <v>53</v>
      </c>
      <c r="V30" s="23"/>
      <c r="W30" s="24"/>
      <c r="X30" s="24"/>
      <c r="Y30" s="14"/>
      <c r="Z30" s="14"/>
      <c r="AA30" s="14"/>
      <c r="AB30" s="410"/>
      <c r="AC30" s="18"/>
      <c r="AE30" s="36" t="s">
        <v>53</v>
      </c>
      <c r="AF30" s="23"/>
      <c r="AG30" s="24"/>
      <c r="AH30" s="24"/>
      <c r="AI30" s="14"/>
      <c r="AJ30" s="24"/>
      <c r="AK30" s="14"/>
      <c r="AL30" s="410"/>
      <c r="AM30" s="18"/>
      <c r="AO30" s="829"/>
      <c r="AP30" s="32"/>
      <c r="AQ30" s="32"/>
      <c r="AR30" s="32"/>
      <c r="AS30" s="44"/>
      <c r="AT30" s="44"/>
      <c r="AU30" s="44"/>
      <c r="AV30" s="44"/>
      <c r="AW30" s="32"/>
      <c r="AX30" s="32"/>
      <c r="AY30" s="829"/>
      <c r="AZ30" s="32"/>
      <c r="BA30" s="32"/>
      <c r="BB30" s="32"/>
      <c r="BC30" s="44"/>
      <c r="BD30" s="44"/>
      <c r="BE30" s="44"/>
      <c r="BF30" s="44"/>
      <c r="BG30" s="32"/>
      <c r="BI30" s="211"/>
      <c r="BJ30" s="32"/>
      <c r="BK30" s="32"/>
      <c r="BL30" s="32"/>
      <c r="BM30" s="44"/>
      <c r="BN30" s="44"/>
      <c r="BO30" s="44"/>
      <c r="BP30" s="44"/>
      <c r="BQ30" s="32"/>
      <c r="BS30" s="829"/>
      <c r="BT30" s="32"/>
      <c r="BU30" s="32"/>
      <c r="BV30" s="32"/>
      <c r="BW30" s="44"/>
      <c r="BX30" s="44"/>
      <c r="BY30" s="44"/>
      <c r="BZ30" s="44"/>
      <c r="CA30" s="32"/>
      <c r="CC30" s="829"/>
      <c r="CD30" s="32"/>
      <c r="CE30" s="44"/>
      <c r="CF30" s="32"/>
      <c r="CG30" s="44"/>
      <c r="CH30" s="44"/>
      <c r="CI30" s="44"/>
      <c r="CJ30" s="44"/>
      <c r="CK30" s="32"/>
      <c r="CM30" s="829"/>
      <c r="CN30" s="32"/>
      <c r="CO30" s="32"/>
      <c r="CP30" s="32"/>
      <c r="CQ30" s="44"/>
      <c r="CR30" s="44"/>
      <c r="CS30" s="44"/>
      <c r="CT30" s="44"/>
      <c r="CU30" s="32"/>
    </row>
    <row r="31" spans="1:99" ht="20.25" customHeight="1">
      <c r="A31" s="37" t="s">
        <v>53</v>
      </c>
      <c r="B31" s="79"/>
      <c r="C31" s="68"/>
      <c r="D31" s="68"/>
      <c r="E31" s="68"/>
      <c r="F31" s="67"/>
      <c r="G31" s="14"/>
      <c r="H31" s="14"/>
      <c r="I31" s="18"/>
      <c r="J31" s="32"/>
      <c r="K31" s="37" t="s">
        <v>53</v>
      </c>
      <c r="L31" s="79"/>
      <c r="M31" s="67"/>
      <c r="N31" s="68"/>
      <c r="O31" s="67"/>
      <c r="P31" s="68"/>
      <c r="Q31" s="14"/>
      <c r="R31" s="14"/>
      <c r="S31" s="18"/>
      <c r="U31" s="37" t="s">
        <v>53</v>
      </c>
      <c r="V31" s="79"/>
      <c r="W31" s="68"/>
      <c r="X31" s="68"/>
      <c r="Y31" s="67"/>
      <c r="Z31" s="67"/>
      <c r="AA31" s="14"/>
      <c r="AB31" s="14"/>
      <c r="AC31" s="18"/>
      <c r="AE31" s="37" t="s">
        <v>53</v>
      </c>
      <c r="AF31" s="79"/>
      <c r="AG31" s="68"/>
      <c r="AH31" s="68"/>
      <c r="AI31" s="67"/>
      <c r="AJ31" s="68"/>
      <c r="AK31" s="14"/>
      <c r="AL31" s="14"/>
      <c r="AM31" s="18"/>
      <c r="AO31" s="829"/>
      <c r="AP31" s="32"/>
      <c r="AQ31" s="32"/>
      <c r="AR31" s="32"/>
      <c r="AS31" s="44"/>
      <c r="AT31" s="44"/>
      <c r="AU31" s="44"/>
      <c r="AV31" s="44"/>
      <c r="AW31" s="32"/>
      <c r="AX31" s="32"/>
      <c r="AY31" s="829"/>
      <c r="AZ31" s="32"/>
      <c r="BA31" s="32"/>
      <c r="BB31" s="32"/>
      <c r="BC31" s="44"/>
      <c r="BD31" s="44"/>
      <c r="BE31" s="44"/>
      <c r="BF31" s="44"/>
      <c r="BG31" s="32"/>
      <c r="BI31" s="211"/>
      <c r="BJ31" s="32"/>
      <c r="BK31" s="32"/>
      <c r="BL31" s="32"/>
      <c r="BM31" s="44"/>
      <c r="BN31" s="44"/>
      <c r="BO31" s="44"/>
      <c r="BP31" s="44"/>
      <c r="BQ31" s="32"/>
      <c r="BS31" s="829"/>
      <c r="BT31" s="32"/>
      <c r="BU31" s="32"/>
      <c r="BV31" s="32"/>
      <c r="BW31" s="44"/>
      <c r="BX31" s="44"/>
      <c r="BY31" s="44"/>
      <c r="BZ31" s="44"/>
      <c r="CA31" s="32"/>
      <c r="CC31" s="829"/>
      <c r="CD31" s="32"/>
      <c r="CE31" s="44"/>
      <c r="CF31" s="32"/>
      <c r="CG31" s="44"/>
      <c r="CH31" s="44"/>
      <c r="CI31" s="44"/>
      <c r="CJ31" s="44"/>
      <c r="CK31" s="32"/>
      <c r="CM31" s="829"/>
      <c r="CN31" s="32"/>
      <c r="CO31" s="32"/>
      <c r="CP31" s="32"/>
      <c r="CQ31" s="44"/>
      <c r="CR31" s="44"/>
      <c r="CS31" s="44"/>
      <c r="CT31" s="44"/>
      <c r="CU31" s="32"/>
    </row>
    <row r="32" spans="1:99" ht="20.25" customHeight="1">
      <c r="A32" s="808" t="s">
        <v>54</v>
      </c>
      <c r="B32" s="79"/>
      <c r="C32" s="68"/>
      <c r="D32" s="68"/>
      <c r="E32" s="68"/>
      <c r="F32" s="67"/>
      <c r="G32" s="14"/>
      <c r="H32" s="14"/>
      <c r="I32" s="18"/>
      <c r="J32" s="44"/>
      <c r="K32" s="808" t="s">
        <v>54</v>
      </c>
      <c r="L32" s="79"/>
      <c r="M32" s="67"/>
      <c r="N32" s="68"/>
      <c r="O32" s="67"/>
      <c r="P32" s="68"/>
      <c r="Q32" s="14"/>
      <c r="R32" s="14"/>
      <c r="S32" s="18"/>
      <c r="U32" s="808" t="s">
        <v>54</v>
      </c>
      <c r="V32" s="79"/>
      <c r="W32" s="68"/>
      <c r="X32" s="68"/>
      <c r="Y32" s="67"/>
      <c r="Z32" s="67"/>
      <c r="AA32" s="14"/>
      <c r="AB32" s="14"/>
      <c r="AC32" s="18"/>
      <c r="AE32" s="808" t="s">
        <v>54</v>
      </c>
      <c r="AF32" s="79"/>
      <c r="AG32" s="68"/>
      <c r="AH32" s="68"/>
      <c r="AI32" s="67"/>
      <c r="AJ32" s="68"/>
      <c r="AK32" s="14"/>
      <c r="AL32" s="14"/>
      <c r="AM32" s="18"/>
      <c r="AO32" s="829"/>
      <c r="AP32" s="32"/>
      <c r="AQ32" s="32"/>
      <c r="AR32" s="32"/>
      <c r="AS32" s="44"/>
      <c r="AT32" s="44"/>
      <c r="AU32" s="44"/>
      <c r="AV32" s="44"/>
      <c r="AW32" s="32"/>
      <c r="AX32" s="32"/>
      <c r="AY32" s="829"/>
      <c r="AZ32" s="32"/>
      <c r="BA32" s="32"/>
      <c r="BB32" s="32"/>
      <c r="BC32" s="44"/>
      <c r="BD32" s="44"/>
      <c r="BE32" s="44"/>
      <c r="BF32" s="44"/>
      <c r="BG32" s="32"/>
      <c r="BI32" s="211"/>
      <c r="BJ32" s="32"/>
      <c r="BK32" s="32"/>
      <c r="BL32" s="32"/>
      <c r="BM32" s="44"/>
      <c r="BN32" s="44"/>
      <c r="BO32" s="44"/>
      <c r="BP32" s="44"/>
      <c r="BQ32" s="32"/>
      <c r="BS32" s="829"/>
      <c r="BT32" s="32"/>
      <c r="BU32" s="32"/>
      <c r="BV32" s="32"/>
      <c r="BW32" s="44"/>
      <c r="BX32" s="44"/>
      <c r="BY32" s="44"/>
      <c r="BZ32" s="44"/>
      <c r="CA32" s="32"/>
      <c r="CC32" s="829"/>
      <c r="CD32" s="32"/>
      <c r="CE32" s="44"/>
      <c r="CF32" s="32"/>
      <c r="CG32" s="44"/>
      <c r="CH32" s="44"/>
      <c r="CI32" s="44"/>
      <c r="CJ32" s="44"/>
      <c r="CK32" s="32"/>
      <c r="CM32" s="829"/>
      <c r="CN32" s="32"/>
      <c r="CO32" s="32"/>
      <c r="CP32" s="32"/>
      <c r="CQ32" s="44"/>
      <c r="CR32" s="44"/>
      <c r="CS32" s="44"/>
      <c r="CT32" s="44"/>
      <c r="CU32" s="32"/>
    </row>
    <row r="33" spans="1:99" ht="20.25" customHeight="1">
      <c r="A33" s="809"/>
      <c r="B33" s="79"/>
      <c r="C33" s="68"/>
      <c r="D33" s="68"/>
      <c r="E33" s="68"/>
      <c r="F33" s="67"/>
      <c r="G33" s="14"/>
      <c r="H33" s="14"/>
      <c r="I33" s="18"/>
      <c r="J33" s="44"/>
      <c r="K33" s="809"/>
      <c r="L33" s="79"/>
      <c r="M33" s="67"/>
      <c r="N33" s="68"/>
      <c r="O33" s="67"/>
      <c r="P33" s="68"/>
      <c r="Q33" s="14"/>
      <c r="R33" s="14"/>
      <c r="S33" s="18"/>
      <c r="U33" s="809"/>
      <c r="V33" s="79"/>
      <c r="W33" s="68"/>
      <c r="X33" s="68"/>
      <c r="Y33" s="67"/>
      <c r="Z33" s="67"/>
      <c r="AA33" s="14"/>
      <c r="AB33" s="14"/>
      <c r="AC33" s="18"/>
      <c r="AE33" s="809"/>
      <c r="AF33" s="79"/>
      <c r="AG33" s="68"/>
      <c r="AH33" s="68"/>
      <c r="AI33" s="67"/>
      <c r="AJ33" s="68"/>
      <c r="AK33" s="14"/>
      <c r="AL33" s="14"/>
      <c r="AM33" s="18"/>
      <c r="AO33" s="829"/>
      <c r="AP33" s="32"/>
      <c r="AQ33" s="32"/>
      <c r="AR33" s="32"/>
      <c r="AS33" s="44"/>
      <c r="AT33" s="44"/>
      <c r="AU33" s="44"/>
      <c r="AV33" s="44"/>
      <c r="AW33" s="32"/>
      <c r="AX33" s="32"/>
      <c r="AY33" s="829"/>
      <c r="AZ33" s="32"/>
      <c r="BA33" s="32"/>
      <c r="BB33" s="32"/>
      <c r="BC33" s="44"/>
      <c r="BD33" s="44"/>
      <c r="BE33" s="44"/>
      <c r="BF33" s="44"/>
      <c r="BG33" s="32"/>
      <c r="BI33" s="211"/>
      <c r="BJ33" s="32"/>
      <c r="BK33" s="32"/>
      <c r="BL33" s="32"/>
      <c r="BM33" s="44"/>
      <c r="BN33" s="44"/>
      <c r="BO33" s="44"/>
      <c r="BP33" s="44"/>
      <c r="BQ33" s="32"/>
      <c r="BS33" s="829"/>
      <c r="BT33" s="32"/>
      <c r="BU33" s="32"/>
      <c r="BV33" s="32"/>
      <c r="BW33" s="44"/>
      <c r="BX33" s="44"/>
      <c r="BY33" s="44"/>
      <c r="BZ33" s="44"/>
      <c r="CA33" s="32"/>
      <c r="CC33" s="829"/>
      <c r="CD33" s="32"/>
      <c r="CE33" s="44"/>
      <c r="CF33" s="32"/>
      <c r="CG33" s="44"/>
      <c r="CH33" s="44"/>
      <c r="CI33" s="44"/>
      <c r="CJ33" s="44"/>
      <c r="CK33" s="32"/>
      <c r="CM33" s="829"/>
      <c r="CN33" s="32"/>
      <c r="CO33" s="32"/>
      <c r="CP33" s="32"/>
      <c r="CQ33" s="44"/>
      <c r="CR33" s="44"/>
      <c r="CS33" s="44"/>
      <c r="CT33" s="44"/>
      <c r="CU33" s="32"/>
    </row>
    <row r="34" spans="1:99" ht="20.25" customHeight="1">
      <c r="A34" s="809"/>
      <c r="B34" s="68"/>
      <c r="C34" s="67"/>
      <c r="D34" s="68"/>
      <c r="E34" s="67"/>
      <c r="F34" s="67"/>
      <c r="G34" s="14"/>
      <c r="H34" s="14"/>
      <c r="I34" s="18"/>
      <c r="J34" s="44"/>
      <c r="K34" s="809"/>
      <c r="L34" s="68"/>
      <c r="M34" s="67"/>
      <c r="N34" s="68"/>
      <c r="O34" s="67"/>
      <c r="P34" s="67"/>
      <c r="Q34" s="14"/>
      <c r="R34" s="14"/>
      <c r="S34" s="18"/>
      <c r="U34" s="809"/>
      <c r="V34" s="68"/>
      <c r="W34" s="67"/>
      <c r="X34" s="68"/>
      <c r="Y34" s="67"/>
      <c r="Z34" s="67"/>
      <c r="AA34" s="14"/>
      <c r="AB34" s="14"/>
      <c r="AC34" s="18"/>
      <c r="AE34" s="809"/>
      <c r="AF34" s="68"/>
      <c r="AG34" s="67"/>
      <c r="AH34" s="68"/>
      <c r="AI34" s="67"/>
      <c r="AJ34" s="67"/>
      <c r="AK34" s="14"/>
      <c r="AL34" s="14"/>
      <c r="AM34" s="18"/>
      <c r="AO34" s="829"/>
      <c r="AP34" s="32"/>
      <c r="AQ34" s="32"/>
      <c r="AR34" s="32"/>
      <c r="AS34" s="44"/>
      <c r="AT34" s="44"/>
      <c r="AU34" s="44"/>
      <c r="AV34" s="44"/>
      <c r="AW34" s="32"/>
      <c r="AX34" s="32"/>
      <c r="AY34" s="829"/>
      <c r="AZ34" s="32"/>
      <c r="BA34" s="32"/>
      <c r="BB34" s="32"/>
      <c r="BC34" s="44"/>
      <c r="BD34" s="44"/>
      <c r="BE34" s="44"/>
      <c r="BF34" s="44"/>
      <c r="BG34" s="32"/>
      <c r="BI34" s="211"/>
      <c r="BJ34" s="32"/>
      <c r="BK34" s="32"/>
      <c r="BL34" s="32"/>
      <c r="BM34" s="44"/>
      <c r="BN34" s="44"/>
      <c r="BO34" s="44"/>
      <c r="BP34" s="44"/>
      <c r="BQ34" s="32"/>
      <c r="BS34" s="829"/>
      <c r="BT34" s="32"/>
      <c r="BU34" s="32"/>
      <c r="BV34" s="32"/>
      <c r="BW34" s="44"/>
      <c r="BX34" s="44"/>
      <c r="BY34" s="44"/>
      <c r="BZ34" s="44"/>
      <c r="CA34" s="32"/>
      <c r="CC34" s="829"/>
      <c r="CD34" s="32"/>
      <c r="CE34" s="44"/>
      <c r="CF34" s="32"/>
      <c r="CG34" s="44"/>
      <c r="CH34" s="44"/>
      <c r="CI34" s="44"/>
      <c r="CJ34" s="44"/>
      <c r="CK34" s="32"/>
      <c r="CM34" s="829"/>
      <c r="CN34" s="32"/>
      <c r="CO34" s="32"/>
      <c r="CP34" s="32"/>
      <c r="CQ34" s="44"/>
      <c r="CR34" s="44"/>
      <c r="CS34" s="44"/>
      <c r="CT34" s="44"/>
      <c r="CU34" s="32"/>
    </row>
    <row r="35" spans="1:99" ht="20.25" customHeight="1" thickBot="1">
      <c r="A35" s="810"/>
      <c r="B35" s="72"/>
      <c r="C35" s="73"/>
      <c r="D35" s="74"/>
      <c r="E35" s="73"/>
      <c r="F35" s="73"/>
      <c r="G35" s="15"/>
      <c r="H35" s="15"/>
      <c r="I35" s="78"/>
      <c r="J35" s="44"/>
      <c r="K35" s="817"/>
      <c r="L35" s="134"/>
      <c r="M35" s="322"/>
      <c r="N35" s="135"/>
      <c r="O35" s="322"/>
      <c r="P35" s="322"/>
      <c r="Q35" s="16"/>
      <c r="R35" s="16"/>
      <c r="S35" s="17"/>
      <c r="U35" s="817"/>
      <c r="V35" s="134"/>
      <c r="W35" s="322"/>
      <c r="X35" s="135"/>
      <c r="Y35" s="322"/>
      <c r="Z35" s="322"/>
      <c r="AA35" s="16"/>
      <c r="AB35" s="16"/>
      <c r="AC35" s="17"/>
      <c r="AE35" s="817"/>
      <c r="AF35" s="134"/>
      <c r="AG35" s="322"/>
      <c r="AH35" s="135"/>
      <c r="AI35" s="322"/>
      <c r="AJ35" s="322"/>
      <c r="AK35" s="16"/>
      <c r="AL35" s="16"/>
      <c r="AM35" s="17"/>
      <c r="AO35" s="829"/>
      <c r="AP35" s="32"/>
      <c r="AQ35" s="32"/>
      <c r="AR35" s="32"/>
      <c r="AS35" s="44"/>
      <c r="AT35" s="44"/>
      <c r="AU35" s="44"/>
      <c r="AV35" s="44"/>
      <c r="AW35" s="32"/>
      <c r="AX35" s="32"/>
      <c r="AY35" s="829"/>
      <c r="AZ35" s="32"/>
      <c r="BA35" s="32"/>
      <c r="BB35" s="32"/>
      <c r="BC35" s="44"/>
      <c r="BD35" s="44"/>
      <c r="BE35" s="44"/>
      <c r="BF35" s="44"/>
      <c r="BG35" s="32"/>
      <c r="BI35" s="211"/>
      <c r="BJ35" s="32"/>
      <c r="BK35" s="32"/>
      <c r="BL35" s="32"/>
      <c r="BM35" s="44"/>
      <c r="BN35" s="44"/>
      <c r="BO35" s="44"/>
      <c r="BP35" s="44"/>
      <c r="BQ35" s="32"/>
      <c r="BS35" s="829"/>
      <c r="BT35" s="32"/>
      <c r="BU35" s="32"/>
      <c r="BV35" s="32"/>
      <c r="BW35" s="44"/>
      <c r="BX35" s="44"/>
      <c r="BY35" s="44"/>
      <c r="BZ35" s="44"/>
      <c r="CA35" s="32"/>
      <c r="CC35" s="829"/>
      <c r="CD35" s="32"/>
      <c r="CE35" s="44"/>
      <c r="CF35" s="32"/>
      <c r="CG35" s="44"/>
      <c r="CH35" s="44"/>
      <c r="CI35" s="44"/>
      <c r="CJ35" s="44"/>
      <c r="CK35" s="32"/>
      <c r="CM35" s="829"/>
      <c r="CN35" s="32"/>
      <c r="CO35" s="32"/>
      <c r="CP35" s="32"/>
      <c r="CQ35" s="44"/>
      <c r="CR35" s="44"/>
      <c r="CS35" s="44"/>
      <c r="CT35" s="44"/>
      <c r="CU35" s="32"/>
    </row>
    <row r="36" spans="1:99" ht="20.25" customHeight="1" thickBot="1" thickTop="1">
      <c r="A36" s="161"/>
      <c r="B36" s="161"/>
      <c r="C36" s="130"/>
      <c r="D36" s="161"/>
      <c r="E36" s="188"/>
      <c r="F36" s="100"/>
      <c r="G36" s="161"/>
      <c r="H36" s="130"/>
      <c r="I36" s="44"/>
      <c r="K36" s="413"/>
      <c r="L36" s="414" t="s">
        <v>145</v>
      </c>
      <c r="M36" s="415"/>
      <c r="N36" s="414"/>
      <c r="O36" s="416" t="s">
        <v>110</v>
      </c>
      <c r="P36" s="416"/>
      <c r="Q36" s="414" t="s">
        <v>109</v>
      </c>
      <c r="R36" s="411"/>
      <c r="S36" s="412"/>
      <c r="U36" s="413"/>
      <c r="V36" s="414" t="s">
        <v>224</v>
      </c>
      <c r="W36" s="411"/>
      <c r="X36" s="414"/>
      <c r="Y36" s="416" t="s">
        <v>110</v>
      </c>
      <c r="Z36" s="416"/>
      <c r="AA36" s="414" t="s">
        <v>109</v>
      </c>
      <c r="AB36" s="411"/>
      <c r="AC36" s="412"/>
      <c r="AE36" s="413"/>
      <c r="AF36" s="414" t="s">
        <v>289</v>
      </c>
      <c r="AG36" s="411"/>
      <c r="AH36" s="414"/>
      <c r="AI36" s="416" t="s">
        <v>110</v>
      </c>
      <c r="AJ36" s="416"/>
      <c r="AK36" s="414" t="s">
        <v>109</v>
      </c>
      <c r="AL36" s="411"/>
      <c r="AM36" s="412"/>
      <c r="AO36" s="829"/>
      <c r="AP36" s="32"/>
      <c r="AQ36" s="32"/>
      <c r="AR36" s="32"/>
      <c r="AS36" s="44"/>
      <c r="AT36" s="44"/>
      <c r="AU36" s="44"/>
      <c r="AV36" s="44"/>
      <c r="AW36" s="32"/>
      <c r="AX36" s="32"/>
      <c r="AY36" s="829"/>
      <c r="AZ36" s="32"/>
      <c r="BA36" s="32"/>
      <c r="BB36" s="32"/>
      <c r="BC36" s="44"/>
      <c r="BD36" s="44"/>
      <c r="BE36" s="44"/>
      <c r="BF36" s="44"/>
      <c r="BG36" s="32"/>
      <c r="BI36" s="211"/>
      <c r="BJ36" s="32"/>
      <c r="BK36" s="32"/>
      <c r="BL36" s="32"/>
      <c r="BM36" s="44"/>
      <c r="BN36" s="44"/>
      <c r="BO36" s="44"/>
      <c r="BP36" s="44"/>
      <c r="BQ36" s="32"/>
      <c r="BS36" s="829"/>
      <c r="BT36" s="32"/>
      <c r="BU36" s="32"/>
      <c r="BV36" s="32"/>
      <c r="BW36" s="44"/>
      <c r="BX36" s="44"/>
      <c r="BY36" s="44"/>
      <c r="BZ36" s="44"/>
      <c r="CA36" s="32"/>
      <c r="CC36" s="829"/>
      <c r="CD36" s="32"/>
      <c r="CE36" s="44"/>
      <c r="CF36" s="32"/>
      <c r="CG36" s="44"/>
      <c r="CH36" s="44"/>
      <c r="CI36" s="44"/>
      <c r="CJ36" s="44"/>
      <c r="CK36" s="32"/>
      <c r="CM36" s="829"/>
      <c r="CN36" s="32"/>
      <c r="CO36" s="32"/>
      <c r="CP36" s="32"/>
      <c r="CQ36" s="44"/>
      <c r="CR36" s="44"/>
      <c r="CS36" s="44"/>
      <c r="CT36" s="44"/>
      <c r="CU36" s="32"/>
    </row>
    <row r="37" spans="1:99" ht="20.25" customHeight="1">
      <c r="A37" s="44"/>
      <c r="B37" s="32"/>
      <c r="C37" s="32"/>
      <c r="D37" s="32"/>
      <c r="E37" s="32"/>
      <c r="F37" s="44"/>
      <c r="G37" s="44"/>
      <c r="H37" s="44"/>
      <c r="I37" s="44"/>
      <c r="K37" s="35" t="s">
        <v>51</v>
      </c>
      <c r="L37" s="94"/>
      <c r="M37" s="77"/>
      <c r="N37" s="95"/>
      <c r="O37" s="77"/>
      <c r="P37" s="95"/>
      <c r="Q37" s="13"/>
      <c r="R37" s="13"/>
      <c r="S37" s="18"/>
      <c r="U37" s="35" t="s">
        <v>51</v>
      </c>
      <c r="V37" s="94"/>
      <c r="W37" s="95"/>
      <c r="X37" s="95"/>
      <c r="Y37" s="77"/>
      <c r="Z37" s="77"/>
      <c r="AA37" s="13"/>
      <c r="AB37" s="409"/>
      <c r="AC37" s="18"/>
      <c r="AE37" s="35" t="s">
        <v>51</v>
      </c>
      <c r="AF37" s="94"/>
      <c r="AG37" s="95"/>
      <c r="AH37" s="95"/>
      <c r="AI37" s="77"/>
      <c r="AJ37" s="95"/>
      <c r="AK37" s="13"/>
      <c r="AL37" s="409"/>
      <c r="AM37" s="18"/>
      <c r="AO37" s="44"/>
      <c r="AP37" s="32"/>
      <c r="AQ37" s="32"/>
      <c r="AR37" s="32"/>
      <c r="AS37" s="44"/>
      <c r="AT37" s="44"/>
      <c r="AU37" s="44"/>
      <c r="AV37" s="44"/>
      <c r="AW37" s="32"/>
      <c r="AX37" s="32"/>
      <c r="AY37" s="44"/>
      <c r="AZ37" s="32"/>
      <c r="BA37" s="32"/>
      <c r="BB37" s="32"/>
      <c r="BC37" s="44"/>
      <c r="BD37" s="44"/>
      <c r="BE37" s="44"/>
      <c r="BF37" s="44"/>
      <c r="BG37" s="32"/>
      <c r="BI37" s="44"/>
      <c r="BJ37" s="32"/>
      <c r="BK37" s="32"/>
      <c r="BL37" s="32"/>
      <c r="BM37" s="44"/>
      <c r="BN37" s="44"/>
      <c r="BO37" s="44"/>
      <c r="BP37" s="44"/>
      <c r="BQ37" s="32"/>
      <c r="BS37" s="44"/>
      <c r="BT37" s="32"/>
      <c r="BU37" s="32"/>
      <c r="BV37" s="32"/>
      <c r="BW37" s="44"/>
      <c r="BX37" s="44"/>
      <c r="BY37" s="44"/>
      <c r="BZ37" s="44"/>
      <c r="CA37" s="32"/>
      <c r="CC37" s="44"/>
      <c r="CD37" s="32"/>
      <c r="CE37" s="44"/>
      <c r="CF37" s="32"/>
      <c r="CG37" s="44"/>
      <c r="CH37" s="44"/>
      <c r="CI37" s="44"/>
      <c r="CJ37" s="44"/>
      <c r="CK37" s="32"/>
      <c r="CM37" s="44"/>
      <c r="CN37" s="32"/>
      <c r="CO37" s="32"/>
      <c r="CP37" s="32"/>
      <c r="CQ37" s="44"/>
      <c r="CR37" s="44"/>
      <c r="CS37" s="44"/>
      <c r="CT37" s="44"/>
      <c r="CU37" s="32"/>
    </row>
    <row r="38" spans="1:99" ht="20.25" customHeight="1">
      <c r="A38" s="44"/>
      <c r="B38" s="32"/>
      <c r="C38" s="32"/>
      <c r="D38" s="32"/>
      <c r="E38" s="32"/>
      <c r="F38" s="44"/>
      <c r="G38" s="44"/>
      <c r="H38" s="44"/>
      <c r="I38" s="44"/>
      <c r="K38" s="36" t="s">
        <v>52</v>
      </c>
      <c r="L38" s="23"/>
      <c r="M38" s="14"/>
      <c r="N38" s="24"/>
      <c r="O38" s="14"/>
      <c r="P38" s="24"/>
      <c r="Q38" s="14"/>
      <c r="R38" s="14"/>
      <c r="S38" s="18"/>
      <c r="U38" s="36" t="s">
        <v>52</v>
      </c>
      <c r="V38" s="23"/>
      <c r="W38" s="24"/>
      <c r="X38" s="24"/>
      <c r="Y38" s="14"/>
      <c r="Z38" s="14"/>
      <c r="AA38" s="14"/>
      <c r="AB38" s="410"/>
      <c r="AC38" s="18"/>
      <c r="AE38" s="36" t="s">
        <v>52</v>
      </c>
      <c r="AF38" s="23"/>
      <c r="AG38" s="24"/>
      <c r="AH38" s="24"/>
      <c r="AI38" s="14"/>
      <c r="AJ38" s="24"/>
      <c r="AK38" s="14"/>
      <c r="AL38" s="410"/>
      <c r="AM38" s="18"/>
      <c r="AO38" s="44"/>
      <c r="AP38" s="32"/>
      <c r="AQ38" s="32"/>
      <c r="AR38" s="32"/>
      <c r="AS38" s="44"/>
      <c r="AT38" s="44"/>
      <c r="AU38" s="44"/>
      <c r="AV38" s="44"/>
      <c r="AW38" s="32"/>
      <c r="AX38" s="32"/>
      <c r="AY38" s="44"/>
      <c r="AZ38" s="32"/>
      <c r="BA38" s="32"/>
      <c r="BB38" s="32"/>
      <c r="BC38" s="44"/>
      <c r="BD38" s="44"/>
      <c r="BE38" s="44"/>
      <c r="BF38" s="44"/>
      <c r="BG38" s="32"/>
      <c r="BI38" s="44"/>
      <c r="BJ38" s="32"/>
      <c r="BK38" s="32"/>
      <c r="BL38" s="32"/>
      <c r="BM38" s="44"/>
      <c r="BN38" s="44"/>
      <c r="BO38" s="44"/>
      <c r="BP38" s="44"/>
      <c r="BQ38" s="32"/>
      <c r="BS38" s="44"/>
      <c r="BT38" s="32"/>
      <c r="BU38" s="32"/>
      <c r="BV38" s="32"/>
      <c r="BW38" s="44"/>
      <c r="BX38" s="44"/>
      <c r="BY38" s="44"/>
      <c r="BZ38" s="44"/>
      <c r="CA38" s="32"/>
      <c r="CC38" s="44"/>
      <c r="CD38" s="32"/>
      <c r="CE38" s="44"/>
      <c r="CF38" s="32"/>
      <c r="CG38" s="44"/>
      <c r="CH38" s="44"/>
      <c r="CI38" s="44"/>
      <c r="CJ38" s="44"/>
      <c r="CK38" s="32"/>
      <c r="CM38" s="44"/>
      <c r="CN38" s="32"/>
      <c r="CO38" s="32"/>
      <c r="CP38" s="32"/>
      <c r="CQ38" s="44"/>
      <c r="CR38" s="44"/>
      <c r="CS38" s="44"/>
      <c r="CT38" s="44"/>
      <c r="CU38" s="32"/>
    </row>
    <row r="39" spans="1:99" ht="20.25" customHeight="1">
      <c r="A39" s="44"/>
      <c r="B39" s="32"/>
      <c r="C39" s="32"/>
      <c r="D39" s="32"/>
      <c r="E39" s="32"/>
      <c r="F39" s="44"/>
      <c r="G39" s="44"/>
      <c r="H39" s="44"/>
      <c r="I39" s="44"/>
      <c r="K39" s="36" t="s">
        <v>53</v>
      </c>
      <c r="L39" s="23"/>
      <c r="M39" s="14"/>
      <c r="N39" s="24"/>
      <c r="O39" s="14"/>
      <c r="P39" s="24"/>
      <c r="Q39" s="14"/>
      <c r="R39" s="14"/>
      <c r="S39" s="18"/>
      <c r="U39" s="36" t="s">
        <v>53</v>
      </c>
      <c r="V39" s="23"/>
      <c r="W39" s="24"/>
      <c r="X39" s="24"/>
      <c r="Y39" s="14"/>
      <c r="Z39" s="14"/>
      <c r="AA39" s="14"/>
      <c r="AB39" s="410"/>
      <c r="AC39" s="18"/>
      <c r="AE39" s="36" t="s">
        <v>53</v>
      </c>
      <c r="AF39" s="23"/>
      <c r="AG39" s="24"/>
      <c r="AH39" s="24"/>
      <c r="AI39" s="14"/>
      <c r="AJ39" s="24"/>
      <c r="AK39" s="14"/>
      <c r="AL39" s="410"/>
      <c r="AM39" s="18"/>
      <c r="AO39" s="44"/>
      <c r="AP39" s="32"/>
      <c r="AQ39" s="32"/>
      <c r="AR39" s="32"/>
      <c r="AS39" s="44"/>
      <c r="AT39" s="44"/>
      <c r="AU39" s="44"/>
      <c r="AV39" s="44"/>
      <c r="AW39" s="32"/>
      <c r="AX39" s="32"/>
      <c r="AY39" s="44"/>
      <c r="AZ39" s="32"/>
      <c r="BA39" s="32"/>
      <c r="BB39" s="32"/>
      <c r="BC39" s="44"/>
      <c r="BD39" s="44"/>
      <c r="BE39" s="44"/>
      <c r="BF39" s="44"/>
      <c r="BG39" s="32"/>
      <c r="BI39" s="44"/>
      <c r="BJ39" s="32"/>
      <c r="BK39" s="32"/>
      <c r="BL39" s="32"/>
      <c r="BM39" s="44"/>
      <c r="BN39" s="44"/>
      <c r="BO39" s="44"/>
      <c r="BP39" s="44"/>
      <c r="BQ39" s="32"/>
      <c r="BS39" s="44"/>
      <c r="BT39" s="32"/>
      <c r="BU39" s="32"/>
      <c r="BV39" s="32"/>
      <c r="BW39" s="44"/>
      <c r="BX39" s="44"/>
      <c r="BY39" s="44"/>
      <c r="BZ39" s="44"/>
      <c r="CA39" s="32"/>
      <c r="CC39" s="44"/>
      <c r="CD39" s="32"/>
      <c r="CE39" s="44"/>
      <c r="CF39" s="32"/>
      <c r="CG39" s="44"/>
      <c r="CH39" s="44"/>
      <c r="CI39" s="44"/>
      <c r="CJ39" s="44"/>
      <c r="CK39" s="32"/>
      <c r="CM39" s="44"/>
      <c r="CN39" s="32"/>
      <c r="CO39" s="32"/>
      <c r="CP39" s="32"/>
      <c r="CQ39" s="44"/>
      <c r="CR39" s="44"/>
      <c r="CS39" s="44"/>
      <c r="CT39" s="44"/>
      <c r="CU39" s="32"/>
    </row>
    <row r="40" spans="1:99" ht="20.25" customHeight="1">
      <c r="A40" s="44"/>
      <c r="B40" s="137"/>
      <c r="C40" s="137"/>
      <c r="D40" s="137"/>
      <c r="E40" s="137"/>
      <c r="F40" s="200"/>
      <c r="G40" s="44"/>
      <c r="H40" s="44"/>
      <c r="I40" s="44"/>
      <c r="K40" s="37" t="s">
        <v>53</v>
      </c>
      <c r="L40" s="79"/>
      <c r="M40" s="67"/>
      <c r="N40" s="68"/>
      <c r="O40" s="67"/>
      <c r="P40" s="68"/>
      <c r="Q40" s="14"/>
      <c r="R40" s="14"/>
      <c r="S40" s="18"/>
      <c r="U40" s="37" t="s">
        <v>78</v>
      </c>
      <c r="V40" s="79"/>
      <c r="W40" s="68"/>
      <c r="X40" s="68"/>
      <c r="Y40" s="67"/>
      <c r="Z40" s="67"/>
      <c r="AA40" s="14"/>
      <c r="AB40" s="14"/>
      <c r="AC40" s="18"/>
      <c r="AE40" s="37" t="s">
        <v>78</v>
      </c>
      <c r="AF40" s="79"/>
      <c r="AG40" s="68"/>
      <c r="AH40" s="68"/>
      <c r="AI40" s="67"/>
      <c r="AJ40" s="68"/>
      <c r="AK40" s="14"/>
      <c r="AL40" s="14"/>
      <c r="AM40" s="18"/>
      <c r="AO40" s="44"/>
      <c r="AP40" s="32"/>
      <c r="AQ40" s="32"/>
      <c r="AR40" s="32"/>
      <c r="AS40" s="44"/>
      <c r="AT40" s="44"/>
      <c r="AU40" s="44"/>
      <c r="AV40" s="44"/>
      <c r="AW40" s="32"/>
      <c r="AX40" s="32"/>
      <c r="AY40" s="44"/>
      <c r="AZ40" s="32"/>
      <c r="BA40" s="32"/>
      <c r="BB40" s="32"/>
      <c r="BC40" s="44"/>
      <c r="BD40" s="44"/>
      <c r="BE40" s="44"/>
      <c r="BF40" s="44"/>
      <c r="BG40" s="32"/>
      <c r="BI40" s="44"/>
      <c r="BJ40" s="32"/>
      <c r="BK40" s="32"/>
      <c r="BL40" s="32"/>
      <c r="BM40" s="44"/>
      <c r="BN40" s="44"/>
      <c r="BO40" s="44"/>
      <c r="BP40" s="44"/>
      <c r="BQ40" s="32"/>
      <c r="BS40" s="44"/>
      <c r="BT40" s="32"/>
      <c r="BU40" s="32"/>
      <c r="BV40" s="32"/>
      <c r="BW40" s="44"/>
      <c r="BX40" s="44"/>
      <c r="BY40" s="44"/>
      <c r="BZ40" s="44"/>
      <c r="CA40" s="32"/>
      <c r="CC40" s="44"/>
      <c r="CD40" s="32"/>
      <c r="CE40" s="44"/>
      <c r="CF40" s="32"/>
      <c r="CG40" s="44"/>
      <c r="CH40" s="44"/>
      <c r="CI40" s="44"/>
      <c r="CJ40" s="44"/>
      <c r="CK40" s="32"/>
      <c r="CM40" s="44"/>
      <c r="CN40" s="32"/>
      <c r="CO40" s="32"/>
      <c r="CP40" s="32"/>
      <c r="CQ40" s="44"/>
      <c r="CR40" s="44"/>
      <c r="CS40" s="44"/>
      <c r="CT40" s="44"/>
      <c r="CU40" s="32"/>
    </row>
    <row r="41" spans="1:99" ht="20.25" customHeight="1">
      <c r="A41" s="829"/>
      <c r="B41" s="137"/>
      <c r="C41" s="137"/>
      <c r="D41" s="137"/>
      <c r="E41" s="137"/>
      <c r="F41" s="200"/>
      <c r="G41" s="44"/>
      <c r="H41" s="44"/>
      <c r="I41" s="44"/>
      <c r="K41" s="808" t="s">
        <v>54</v>
      </c>
      <c r="L41" s="79"/>
      <c r="M41" s="67"/>
      <c r="N41" s="68"/>
      <c r="O41" s="67"/>
      <c r="P41" s="68"/>
      <c r="Q41" s="14"/>
      <c r="R41" s="14"/>
      <c r="S41" s="18"/>
      <c r="U41" s="808" t="s">
        <v>54</v>
      </c>
      <c r="V41" s="79"/>
      <c r="W41" s="68"/>
      <c r="X41" s="68"/>
      <c r="Y41" s="67"/>
      <c r="Z41" s="67"/>
      <c r="AA41" s="14"/>
      <c r="AB41" s="14"/>
      <c r="AC41" s="18"/>
      <c r="AE41" s="808" t="s">
        <v>54</v>
      </c>
      <c r="AF41" s="79"/>
      <c r="AG41" s="68"/>
      <c r="AH41" s="68"/>
      <c r="AI41" s="67"/>
      <c r="AJ41" s="68"/>
      <c r="AK41" s="14"/>
      <c r="AL41" s="14"/>
      <c r="AM41" s="19"/>
      <c r="AO41" s="829"/>
      <c r="AP41" s="32"/>
      <c r="AQ41" s="32"/>
      <c r="AR41" s="32"/>
      <c r="AS41" s="44"/>
      <c r="AT41" s="44"/>
      <c r="AU41" s="44"/>
      <c r="AV41" s="44"/>
      <c r="AW41" s="32"/>
      <c r="AX41" s="32"/>
      <c r="AY41" s="829"/>
      <c r="AZ41" s="32"/>
      <c r="BA41" s="32"/>
      <c r="BB41" s="32"/>
      <c r="BC41" s="44"/>
      <c r="BD41" s="44"/>
      <c r="BE41" s="44"/>
      <c r="BF41" s="44"/>
      <c r="BG41" s="32"/>
      <c r="BI41" s="829"/>
      <c r="BJ41" s="32"/>
      <c r="BK41" s="32"/>
      <c r="BL41" s="32"/>
      <c r="BM41" s="44"/>
      <c r="BN41" s="44"/>
      <c r="BO41" s="44"/>
      <c r="BP41" s="44"/>
      <c r="BQ41" s="32"/>
      <c r="BS41" s="829"/>
      <c r="BT41" s="32"/>
      <c r="BU41" s="32"/>
      <c r="BV41" s="32"/>
      <c r="BW41" s="44"/>
      <c r="BX41" s="44"/>
      <c r="BY41" s="44"/>
      <c r="BZ41" s="44"/>
      <c r="CA41" s="32"/>
      <c r="CC41" s="829"/>
      <c r="CD41" s="32"/>
      <c r="CE41" s="44"/>
      <c r="CF41" s="32"/>
      <c r="CG41" s="44"/>
      <c r="CH41" s="44"/>
      <c r="CI41" s="44"/>
      <c r="CJ41" s="44"/>
      <c r="CK41" s="32"/>
      <c r="CM41" s="829"/>
      <c r="CN41" s="32"/>
      <c r="CO41" s="32"/>
      <c r="CP41" s="32"/>
      <c r="CQ41" s="44"/>
      <c r="CR41" s="44"/>
      <c r="CS41" s="44"/>
      <c r="CT41" s="44"/>
      <c r="CU41" s="32"/>
    </row>
    <row r="42" spans="1:99" ht="20.25" customHeight="1">
      <c r="A42" s="829"/>
      <c r="B42" s="137"/>
      <c r="C42" s="137"/>
      <c r="D42" s="137"/>
      <c r="E42" s="137"/>
      <c r="F42" s="200"/>
      <c r="G42" s="44"/>
      <c r="H42" s="44"/>
      <c r="I42" s="44"/>
      <c r="K42" s="809"/>
      <c r="L42" s="79"/>
      <c r="M42" s="67"/>
      <c r="N42" s="68"/>
      <c r="O42" s="67"/>
      <c r="P42" s="68"/>
      <c r="Q42" s="14"/>
      <c r="R42" s="14"/>
      <c r="S42" s="18"/>
      <c r="U42" s="809"/>
      <c r="V42" s="79"/>
      <c r="W42" s="68"/>
      <c r="X42" s="68"/>
      <c r="Y42" s="67"/>
      <c r="Z42" s="67"/>
      <c r="AA42" s="14"/>
      <c r="AB42" s="14"/>
      <c r="AC42" s="18"/>
      <c r="AE42" s="809"/>
      <c r="AF42" s="79"/>
      <c r="AG42" s="68"/>
      <c r="AH42" s="68"/>
      <c r="AI42" s="67"/>
      <c r="AJ42" s="68"/>
      <c r="AK42" s="14"/>
      <c r="AL42" s="14"/>
      <c r="AM42" s="18"/>
      <c r="AO42" s="829"/>
      <c r="AP42" s="32"/>
      <c r="AQ42" s="32"/>
      <c r="AR42" s="32"/>
      <c r="AS42" s="44"/>
      <c r="AT42" s="44"/>
      <c r="AU42" s="44"/>
      <c r="AV42" s="44"/>
      <c r="AW42" s="32"/>
      <c r="AX42" s="32"/>
      <c r="AY42" s="829"/>
      <c r="AZ42" s="32"/>
      <c r="BA42" s="32"/>
      <c r="BB42" s="32"/>
      <c r="BC42" s="44"/>
      <c r="BD42" s="44"/>
      <c r="BE42" s="44"/>
      <c r="BF42" s="44"/>
      <c r="BG42" s="32"/>
      <c r="BI42" s="829"/>
      <c r="BJ42" s="32"/>
      <c r="BK42" s="32"/>
      <c r="BL42" s="32"/>
      <c r="BM42" s="44"/>
      <c r="BN42" s="44"/>
      <c r="BO42" s="44"/>
      <c r="BP42" s="44"/>
      <c r="BQ42" s="32"/>
      <c r="BS42" s="829"/>
      <c r="BT42" s="32"/>
      <c r="BU42" s="32"/>
      <c r="BV42" s="32"/>
      <c r="BW42" s="44"/>
      <c r="BX42" s="44"/>
      <c r="BY42" s="44"/>
      <c r="BZ42" s="44"/>
      <c r="CA42" s="32"/>
      <c r="CC42" s="829"/>
      <c r="CD42" s="32"/>
      <c r="CE42" s="44"/>
      <c r="CF42" s="32"/>
      <c r="CG42" s="44"/>
      <c r="CH42" s="44"/>
      <c r="CI42" s="44"/>
      <c r="CJ42" s="44"/>
      <c r="CK42" s="32"/>
      <c r="CM42" s="829"/>
      <c r="CN42" s="32"/>
      <c r="CO42" s="32"/>
      <c r="CP42" s="32"/>
      <c r="CQ42" s="44"/>
      <c r="CR42" s="44"/>
      <c r="CS42" s="44"/>
      <c r="CT42" s="44"/>
      <c r="CU42" s="32"/>
    </row>
    <row r="43" spans="1:99" ht="20.25" customHeight="1">
      <c r="A43" s="829"/>
      <c r="B43" s="137"/>
      <c r="C43" s="200"/>
      <c r="D43" s="137"/>
      <c r="E43" s="200"/>
      <c r="F43" s="200"/>
      <c r="G43" s="44"/>
      <c r="H43" s="44"/>
      <c r="I43" s="44"/>
      <c r="K43" s="809"/>
      <c r="L43" s="68"/>
      <c r="M43" s="67"/>
      <c r="N43" s="68"/>
      <c r="O43" s="67"/>
      <c r="P43" s="67"/>
      <c r="Q43" s="14"/>
      <c r="R43" s="14"/>
      <c r="S43" s="18"/>
      <c r="U43" s="809"/>
      <c r="V43" s="68"/>
      <c r="W43" s="67"/>
      <c r="X43" s="68"/>
      <c r="Y43" s="67"/>
      <c r="Z43" s="67"/>
      <c r="AA43" s="14"/>
      <c r="AB43" s="14"/>
      <c r="AC43" s="18"/>
      <c r="AE43" s="809"/>
      <c r="AF43" s="68"/>
      <c r="AG43" s="67"/>
      <c r="AH43" s="68"/>
      <c r="AI43" s="67"/>
      <c r="AJ43" s="67"/>
      <c r="AK43" s="14"/>
      <c r="AL43" s="14"/>
      <c r="AM43" s="18"/>
      <c r="AO43" s="829"/>
      <c r="AP43" s="32"/>
      <c r="AQ43" s="32"/>
      <c r="AR43" s="32"/>
      <c r="AS43" s="44"/>
      <c r="AT43" s="44"/>
      <c r="AU43" s="44"/>
      <c r="AV43" s="44"/>
      <c r="AW43" s="32"/>
      <c r="AX43" s="32"/>
      <c r="AY43" s="829"/>
      <c r="AZ43" s="32"/>
      <c r="BA43" s="32"/>
      <c r="BB43" s="32"/>
      <c r="BC43" s="44"/>
      <c r="BD43" s="44"/>
      <c r="BE43" s="44"/>
      <c r="BF43" s="44"/>
      <c r="BG43" s="32"/>
      <c r="BI43" s="829"/>
      <c r="BJ43" s="32"/>
      <c r="BK43" s="32"/>
      <c r="BL43" s="32"/>
      <c r="BM43" s="44"/>
      <c r="BN43" s="44"/>
      <c r="BO43" s="44"/>
      <c r="BP43" s="44"/>
      <c r="BQ43" s="32"/>
      <c r="BS43" s="829"/>
      <c r="BT43" s="32"/>
      <c r="BU43" s="32"/>
      <c r="BV43" s="32"/>
      <c r="BW43" s="44"/>
      <c r="BX43" s="44"/>
      <c r="BY43" s="44"/>
      <c r="BZ43" s="44"/>
      <c r="CA43" s="32"/>
      <c r="CC43" s="829"/>
      <c r="CD43" s="32"/>
      <c r="CE43" s="44"/>
      <c r="CF43" s="32"/>
      <c r="CG43" s="44"/>
      <c r="CH43" s="44"/>
      <c r="CI43" s="44"/>
      <c r="CJ43" s="44"/>
      <c r="CK43" s="32"/>
      <c r="CM43" s="829"/>
      <c r="CN43" s="32"/>
      <c r="CO43" s="32"/>
      <c r="CP43" s="32"/>
      <c r="CQ43" s="44"/>
      <c r="CR43" s="44"/>
      <c r="CS43" s="44"/>
      <c r="CT43" s="44"/>
      <c r="CU43" s="32"/>
    </row>
    <row r="44" spans="1:99" ht="20.25" customHeight="1" thickBot="1">
      <c r="A44" s="829"/>
      <c r="B44" s="137"/>
      <c r="C44" s="200"/>
      <c r="D44" s="137"/>
      <c r="E44" s="200"/>
      <c r="F44" s="200"/>
      <c r="G44" s="44"/>
      <c r="H44" s="44"/>
      <c r="I44" s="44"/>
      <c r="K44" s="817"/>
      <c r="L44" s="134"/>
      <c r="M44" s="322"/>
      <c r="N44" s="135"/>
      <c r="O44" s="322"/>
      <c r="P44" s="322"/>
      <c r="Q44" s="16"/>
      <c r="R44" s="16"/>
      <c r="S44" s="17"/>
      <c r="U44" s="817"/>
      <c r="V44" s="134"/>
      <c r="W44" s="322"/>
      <c r="X44" s="135"/>
      <c r="Y44" s="322"/>
      <c r="Z44" s="322"/>
      <c r="AA44" s="16"/>
      <c r="AB44" s="16"/>
      <c r="AC44" s="17"/>
      <c r="AE44" s="817"/>
      <c r="AF44" s="134"/>
      <c r="AG44" s="322"/>
      <c r="AH44" s="135"/>
      <c r="AI44" s="322"/>
      <c r="AJ44" s="322"/>
      <c r="AK44" s="16"/>
      <c r="AL44" s="16"/>
      <c r="AM44" s="17"/>
      <c r="AO44" s="829"/>
      <c r="AP44" s="32"/>
      <c r="AQ44" s="32"/>
      <c r="AR44" s="32"/>
      <c r="AS44" s="44"/>
      <c r="AT44" s="44"/>
      <c r="AU44" s="44"/>
      <c r="AV44" s="44"/>
      <c r="AW44" s="32"/>
      <c r="AX44" s="32"/>
      <c r="AY44" s="829"/>
      <c r="AZ44" s="32"/>
      <c r="BA44" s="32"/>
      <c r="BB44" s="32"/>
      <c r="BC44" s="44"/>
      <c r="BD44" s="44"/>
      <c r="BE44" s="44"/>
      <c r="BF44" s="44"/>
      <c r="BG44" s="32"/>
      <c r="BI44" s="829"/>
      <c r="BJ44" s="32"/>
      <c r="BK44" s="32"/>
      <c r="BL44" s="32"/>
      <c r="BM44" s="44"/>
      <c r="BN44" s="44"/>
      <c r="BO44" s="44"/>
      <c r="BP44" s="44"/>
      <c r="BQ44" s="32"/>
      <c r="BS44" s="829"/>
      <c r="BT44" s="32"/>
      <c r="BU44" s="32"/>
      <c r="BV44" s="32"/>
      <c r="BW44" s="44"/>
      <c r="BX44" s="44"/>
      <c r="BY44" s="44"/>
      <c r="BZ44" s="44"/>
      <c r="CA44" s="32"/>
      <c r="CC44" s="829"/>
      <c r="CD44" s="32"/>
      <c r="CE44" s="44"/>
      <c r="CF44" s="32"/>
      <c r="CG44" s="44"/>
      <c r="CH44" s="44"/>
      <c r="CI44" s="44"/>
      <c r="CJ44" s="44"/>
      <c r="CK44" s="32"/>
      <c r="CM44" s="829"/>
      <c r="CN44" s="32"/>
      <c r="CO44" s="32"/>
      <c r="CP44" s="32"/>
      <c r="CQ44" s="44"/>
      <c r="CR44" s="44"/>
      <c r="CS44" s="44"/>
      <c r="CT44" s="44"/>
      <c r="CU44" s="32"/>
    </row>
    <row r="45" spans="5:39" ht="20.25" customHeight="1" thickBot="1">
      <c r="E45"/>
      <c r="K45" s="413"/>
      <c r="L45" s="414" t="s">
        <v>255</v>
      </c>
      <c r="M45" s="415"/>
      <c r="N45" s="414"/>
      <c r="O45" s="416" t="s">
        <v>110</v>
      </c>
      <c r="P45" s="416"/>
      <c r="Q45" s="414" t="s">
        <v>109</v>
      </c>
      <c r="R45" s="411"/>
      <c r="S45" s="412"/>
      <c r="U45" s="413"/>
      <c r="V45" s="414" t="s">
        <v>259</v>
      </c>
      <c r="W45" s="411"/>
      <c r="X45" s="414"/>
      <c r="Y45" s="416" t="s">
        <v>110</v>
      </c>
      <c r="Z45" s="416"/>
      <c r="AA45" s="414" t="s">
        <v>109</v>
      </c>
      <c r="AB45" s="411"/>
      <c r="AC45" s="412"/>
      <c r="AE45" s="413"/>
      <c r="AF45" s="414" t="s">
        <v>290</v>
      </c>
      <c r="AG45" s="411"/>
      <c r="AH45" s="414"/>
      <c r="AI45" s="416" t="s">
        <v>110</v>
      </c>
      <c r="AJ45" s="416"/>
      <c r="AK45" s="414" t="s">
        <v>109</v>
      </c>
      <c r="AL45" s="411"/>
      <c r="AM45" s="412"/>
    </row>
    <row r="46" spans="5:99" ht="20.25" customHeight="1">
      <c r="E46"/>
      <c r="K46" s="35" t="s">
        <v>51</v>
      </c>
      <c r="L46" s="94"/>
      <c r="M46" s="77"/>
      <c r="N46" s="95"/>
      <c r="O46" s="77"/>
      <c r="P46" s="95"/>
      <c r="Q46" s="13"/>
      <c r="R46" s="13"/>
      <c r="S46" s="18"/>
      <c r="U46" s="35" t="s">
        <v>51</v>
      </c>
      <c r="V46" s="94"/>
      <c r="W46" s="95"/>
      <c r="X46" s="95"/>
      <c r="Y46" s="77"/>
      <c r="Z46" s="77"/>
      <c r="AA46" s="13"/>
      <c r="AB46" s="409"/>
      <c r="AC46" s="18"/>
      <c r="AE46" s="35" t="s">
        <v>51</v>
      </c>
      <c r="AF46" s="94"/>
      <c r="AG46" s="95"/>
      <c r="AH46" s="95"/>
      <c r="AI46" s="77"/>
      <c r="AJ46" s="95"/>
      <c r="AK46" s="13"/>
      <c r="AL46" s="409"/>
      <c r="AM46" s="18"/>
      <c r="AO46" s="839"/>
      <c r="AP46" s="839"/>
      <c r="AQ46" s="32"/>
      <c r="AR46" s="32"/>
      <c r="AS46" s="32"/>
      <c r="AT46" s="32"/>
      <c r="AU46" s="32"/>
      <c r="AV46" s="32"/>
      <c r="AW46" s="32"/>
      <c r="AX46" s="32"/>
      <c r="AY46" s="839"/>
      <c r="AZ46" s="839"/>
      <c r="BA46" s="32"/>
      <c r="BB46" s="32"/>
      <c r="BC46" s="32"/>
      <c r="BD46" s="32"/>
      <c r="BE46" s="32"/>
      <c r="BF46" s="32"/>
      <c r="BG46" s="32"/>
      <c r="BI46" s="839"/>
      <c r="BJ46" s="839"/>
      <c r="BK46" s="32"/>
      <c r="BL46" s="32"/>
      <c r="BM46" s="32"/>
      <c r="BN46" s="32"/>
      <c r="BO46" s="44"/>
      <c r="BP46" s="32"/>
      <c r="BQ46" s="32"/>
      <c r="BS46" s="839"/>
      <c r="BT46" s="839"/>
      <c r="BU46" s="32"/>
      <c r="BV46" s="32"/>
      <c r="BW46" s="32"/>
      <c r="BX46" s="32"/>
      <c r="BY46" s="32"/>
      <c r="BZ46" s="32"/>
      <c r="CA46" s="32"/>
      <c r="CC46" s="839"/>
      <c r="CD46" s="839"/>
      <c r="CE46" s="44"/>
      <c r="CF46" s="32"/>
      <c r="CG46" s="44"/>
      <c r="CH46" s="44"/>
      <c r="CI46" s="32"/>
      <c r="CJ46" s="32"/>
      <c r="CK46" s="32"/>
      <c r="CM46" s="839"/>
      <c r="CN46" s="839"/>
      <c r="CO46" s="32"/>
      <c r="CP46" s="32"/>
      <c r="CQ46" s="44"/>
      <c r="CR46" s="44"/>
      <c r="CS46" s="32"/>
      <c r="CT46" s="32"/>
      <c r="CU46" s="32"/>
    </row>
    <row r="47" spans="5:39" ht="20.25" customHeight="1">
      <c r="E47"/>
      <c r="K47" s="36" t="s">
        <v>52</v>
      </c>
      <c r="L47" s="23"/>
      <c r="M47" s="14"/>
      <c r="N47" s="24"/>
      <c r="O47" s="14"/>
      <c r="P47" s="24"/>
      <c r="Q47" s="14"/>
      <c r="R47" s="14"/>
      <c r="S47" s="18"/>
      <c r="U47" s="36" t="s">
        <v>52</v>
      </c>
      <c r="V47" s="23"/>
      <c r="W47" s="24"/>
      <c r="X47" s="24"/>
      <c r="Y47" s="14"/>
      <c r="Z47" s="14"/>
      <c r="AA47" s="14"/>
      <c r="AB47" s="410"/>
      <c r="AC47" s="18"/>
      <c r="AE47" s="36" t="s">
        <v>52</v>
      </c>
      <c r="AF47" s="23"/>
      <c r="AG47" s="24"/>
      <c r="AH47" s="24"/>
      <c r="AI47" s="14"/>
      <c r="AJ47" s="24"/>
      <c r="AK47" s="14"/>
      <c r="AL47" s="410"/>
      <c r="AM47" s="18"/>
    </row>
    <row r="48" spans="5:39" ht="20.25" customHeight="1">
      <c r="E48"/>
      <c r="K48" s="36" t="s">
        <v>53</v>
      </c>
      <c r="L48" s="23"/>
      <c r="M48" s="14"/>
      <c r="N48" s="24"/>
      <c r="O48" s="14"/>
      <c r="P48" s="24"/>
      <c r="Q48" s="14"/>
      <c r="R48" s="14"/>
      <c r="S48" s="18"/>
      <c r="U48" s="36" t="s">
        <v>53</v>
      </c>
      <c r="V48" s="23"/>
      <c r="W48" s="24"/>
      <c r="X48" s="24"/>
      <c r="Y48" s="14"/>
      <c r="Z48" s="14"/>
      <c r="AA48" s="14"/>
      <c r="AB48" s="410"/>
      <c r="AC48" s="18"/>
      <c r="AE48" s="36" t="s">
        <v>53</v>
      </c>
      <c r="AF48" s="23"/>
      <c r="AG48" s="24"/>
      <c r="AH48" s="24"/>
      <c r="AI48" s="14"/>
      <c r="AJ48" s="24"/>
      <c r="AK48" s="14"/>
      <c r="AL48" s="410"/>
      <c r="AM48" s="18"/>
    </row>
    <row r="49" spans="5:99" ht="20.25" customHeight="1">
      <c r="E49"/>
      <c r="K49" s="37" t="s">
        <v>53</v>
      </c>
      <c r="L49" s="79"/>
      <c r="M49" s="67"/>
      <c r="N49" s="68"/>
      <c r="O49" s="67"/>
      <c r="P49" s="68"/>
      <c r="Q49" s="14"/>
      <c r="R49" s="14"/>
      <c r="S49" s="18"/>
      <c r="U49" s="37" t="s">
        <v>53</v>
      </c>
      <c r="V49" s="79"/>
      <c r="W49" s="68"/>
      <c r="X49" s="68"/>
      <c r="Y49" s="67"/>
      <c r="Z49" s="67"/>
      <c r="AA49" s="14"/>
      <c r="AB49" s="14"/>
      <c r="AC49" s="18"/>
      <c r="AE49" s="37" t="s">
        <v>78</v>
      </c>
      <c r="AF49" s="79"/>
      <c r="AG49" s="68"/>
      <c r="AH49" s="68"/>
      <c r="AI49" s="67"/>
      <c r="AJ49" s="68"/>
      <c r="AK49" s="14"/>
      <c r="AL49" s="14"/>
      <c r="AM49" s="18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I49" s="130"/>
      <c r="BJ49" s="130"/>
      <c r="BK49" s="130"/>
      <c r="BL49" s="130"/>
      <c r="BM49" s="130"/>
      <c r="BN49" s="130"/>
      <c r="BO49" s="130"/>
      <c r="BP49" s="130"/>
      <c r="BQ49" s="130"/>
      <c r="BS49" s="130"/>
      <c r="BT49" s="130"/>
      <c r="BU49" s="130"/>
      <c r="BV49" s="130"/>
      <c r="BW49" s="130"/>
      <c r="BX49" s="130"/>
      <c r="BY49" s="130"/>
      <c r="BZ49" s="130"/>
      <c r="CA49" s="130"/>
      <c r="CC49" s="130"/>
      <c r="CD49" s="130"/>
      <c r="CE49" s="44"/>
      <c r="CF49" s="130"/>
      <c r="CG49" s="44"/>
      <c r="CH49" s="44"/>
      <c r="CI49" s="130"/>
      <c r="CJ49" s="130"/>
      <c r="CK49" s="130"/>
      <c r="CM49" s="130"/>
      <c r="CN49" s="130"/>
      <c r="CO49" s="130"/>
      <c r="CP49" s="130"/>
      <c r="CQ49" s="44"/>
      <c r="CR49" s="44"/>
      <c r="CS49" s="130"/>
      <c r="CT49" s="130"/>
      <c r="CU49" s="130"/>
    </row>
    <row r="50" spans="5:99" ht="20.25" customHeight="1">
      <c r="E50"/>
      <c r="K50" s="808" t="s">
        <v>54</v>
      </c>
      <c r="L50" s="79"/>
      <c r="M50" s="67"/>
      <c r="N50" s="68"/>
      <c r="O50" s="67"/>
      <c r="P50" s="68"/>
      <c r="Q50" s="14"/>
      <c r="R50" s="14"/>
      <c r="S50" s="19"/>
      <c r="U50" s="808" t="s">
        <v>54</v>
      </c>
      <c r="V50" s="79"/>
      <c r="W50" s="68"/>
      <c r="X50" s="68"/>
      <c r="Y50" s="67"/>
      <c r="Z50" s="67"/>
      <c r="AA50" s="14"/>
      <c r="AB50" s="14"/>
      <c r="AC50" s="18"/>
      <c r="AE50" s="808" t="s">
        <v>54</v>
      </c>
      <c r="AF50" s="79"/>
      <c r="AG50" s="68"/>
      <c r="AH50" s="68"/>
      <c r="AI50" s="67"/>
      <c r="AJ50" s="68"/>
      <c r="AK50" s="14"/>
      <c r="AL50" s="14"/>
      <c r="AM50" s="19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I50" s="130"/>
      <c r="BJ50" s="130"/>
      <c r="BK50" s="130"/>
      <c r="BL50" s="130"/>
      <c r="BM50" s="130"/>
      <c r="BN50" s="130"/>
      <c r="BO50" s="130"/>
      <c r="BP50" s="130"/>
      <c r="BQ50" s="130"/>
      <c r="BS50" s="130"/>
      <c r="BT50" s="130"/>
      <c r="BU50" s="130"/>
      <c r="BV50" s="130"/>
      <c r="BW50" s="130"/>
      <c r="BX50" s="130"/>
      <c r="BY50" s="130"/>
      <c r="BZ50" s="130"/>
      <c r="CA50" s="130"/>
      <c r="CC50" s="130"/>
      <c r="CD50" s="130"/>
      <c r="CE50" s="44"/>
      <c r="CF50" s="130"/>
      <c r="CG50" s="44"/>
      <c r="CH50" s="44"/>
      <c r="CI50" s="130"/>
      <c r="CJ50" s="130"/>
      <c r="CK50" s="130"/>
      <c r="CM50" s="130"/>
      <c r="CN50" s="130"/>
      <c r="CO50" s="130"/>
      <c r="CP50" s="130"/>
      <c r="CQ50" s="44"/>
      <c r="CR50" s="44"/>
      <c r="CS50" s="130"/>
      <c r="CT50" s="130"/>
      <c r="CU50" s="130"/>
    </row>
    <row r="51" spans="5:99" ht="20.25" customHeight="1">
      <c r="E51"/>
      <c r="K51" s="809"/>
      <c r="L51" s="79"/>
      <c r="M51" s="67"/>
      <c r="N51" s="68"/>
      <c r="O51" s="67"/>
      <c r="P51" s="68"/>
      <c r="Q51" s="14"/>
      <c r="R51" s="14"/>
      <c r="S51" s="18"/>
      <c r="U51" s="809"/>
      <c r="V51" s="79"/>
      <c r="W51" s="68"/>
      <c r="X51" s="68"/>
      <c r="Y51" s="67"/>
      <c r="Z51" s="67"/>
      <c r="AA51" s="14"/>
      <c r="AB51" s="14"/>
      <c r="AC51" s="18"/>
      <c r="AE51" s="809"/>
      <c r="AF51" s="79"/>
      <c r="AG51" s="68"/>
      <c r="AH51" s="68"/>
      <c r="AI51" s="67"/>
      <c r="AJ51" s="68"/>
      <c r="AK51" s="14"/>
      <c r="AL51" s="14"/>
      <c r="AM51" s="18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I51" s="130"/>
      <c r="BJ51" s="130"/>
      <c r="BK51" s="130"/>
      <c r="BL51" s="130"/>
      <c r="BM51" s="130"/>
      <c r="BN51" s="130"/>
      <c r="BO51" s="130"/>
      <c r="BP51" s="130"/>
      <c r="BQ51" s="130"/>
      <c r="BS51" s="130"/>
      <c r="BT51" s="130"/>
      <c r="BU51" s="130"/>
      <c r="BV51" s="130"/>
      <c r="BW51" s="130"/>
      <c r="BX51" s="130"/>
      <c r="BY51" s="130"/>
      <c r="BZ51" s="130"/>
      <c r="CA51" s="130"/>
      <c r="CC51" s="130"/>
      <c r="CD51" s="130"/>
      <c r="CE51" s="44"/>
      <c r="CF51" s="130"/>
      <c r="CG51" s="44"/>
      <c r="CH51" s="44"/>
      <c r="CI51" s="130"/>
      <c r="CJ51" s="130"/>
      <c r="CK51" s="130"/>
      <c r="CM51" s="130"/>
      <c r="CN51" s="130"/>
      <c r="CO51" s="130"/>
      <c r="CP51" s="130"/>
      <c r="CQ51" s="44"/>
      <c r="CR51" s="44"/>
      <c r="CS51" s="130"/>
      <c r="CT51" s="130"/>
      <c r="CU51" s="130"/>
    </row>
    <row r="52" spans="5:99" ht="20.25" customHeight="1">
      <c r="E52"/>
      <c r="K52" s="809"/>
      <c r="L52" s="68"/>
      <c r="M52" s="67"/>
      <c r="N52" s="68"/>
      <c r="O52" s="67"/>
      <c r="P52" s="67"/>
      <c r="Q52" s="14"/>
      <c r="R52" s="14"/>
      <c r="S52" s="18"/>
      <c r="U52" s="809"/>
      <c r="V52" s="68"/>
      <c r="W52" s="67"/>
      <c r="X52" s="68"/>
      <c r="Y52" s="67"/>
      <c r="Z52" s="67"/>
      <c r="AA52" s="14"/>
      <c r="AB52" s="14"/>
      <c r="AC52" s="18"/>
      <c r="AE52" s="809"/>
      <c r="AF52" s="68"/>
      <c r="AG52" s="67"/>
      <c r="AH52" s="68"/>
      <c r="AI52" s="67"/>
      <c r="AJ52" s="67"/>
      <c r="AK52" s="14"/>
      <c r="AL52" s="14"/>
      <c r="AM52" s="18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I52" s="130"/>
      <c r="BJ52" s="130"/>
      <c r="BK52" s="130"/>
      <c r="BL52" s="130"/>
      <c r="BM52" s="130"/>
      <c r="BN52" s="130"/>
      <c r="BO52" s="130"/>
      <c r="BP52" s="130"/>
      <c r="BQ52" s="130"/>
      <c r="BS52" s="130"/>
      <c r="BT52" s="130"/>
      <c r="BU52" s="130"/>
      <c r="BV52" s="130"/>
      <c r="BW52" s="130"/>
      <c r="BX52" s="130"/>
      <c r="BY52" s="130"/>
      <c r="BZ52" s="130"/>
      <c r="CA52" s="130"/>
      <c r="CC52" s="130"/>
      <c r="CD52" s="130"/>
      <c r="CE52" s="44"/>
      <c r="CF52" s="130"/>
      <c r="CG52" s="44"/>
      <c r="CH52" s="44"/>
      <c r="CI52" s="130"/>
      <c r="CJ52" s="130"/>
      <c r="CK52" s="130"/>
      <c r="CM52" s="130"/>
      <c r="CN52" s="130"/>
      <c r="CO52" s="130"/>
      <c r="CP52" s="130"/>
      <c r="CQ52" s="44"/>
      <c r="CR52" s="44"/>
      <c r="CS52" s="130"/>
      <c r="CT52" s="130"/>
      <c r="CU52" s="130"/>
    </row>
    <row r="53" spans="5:99" ht="20.25" customHeight="1" thickBot="1">
      <c r="E53"/>
      <c r="K53" s="809"/>
      <c r="L53" s="593"/>
      <c r="M53" s="87"/>
      <c r="N53" s="138"/>
      <c r="O53" s="87"/>
      <c r="P53" s="87"/>
      <c r="Q53" s="38"/>
      <c r="R53" s="38"/>
      <c r="S53" s="643"/>
      <c r="U53" s="810"/>
      <c r="V53" s="72"/>
      <c r="W53" s="73"/>
      <c r="X53" s="74"/>
      <c r="Y53" s="73"/>
      <c r="Z53" s="73"/>
      <c r="AA53" s="15"/>
      <c r="AB53" s="15"/>
      <c r="AC53" s="78"/>
      <c r="AE53" s="810"/>
      <c r="AF53" s="72"/>
      <c r="AG53" s="73"/>
      <c r="AH53" s="74"/>
      <c r="AI53" s="73"/>
      <c r="AJ53" s="73"/>
      <c r="AK53" s="15"/>
      <c r="AL53" s="15"/>
      <c r="AM53" s="78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I53" s="130"/>
      <c r="BJ53" s="130"/>
      <c r="BK53" s="130"/>
      <c r="BL53" s="130"/>
      <c r="BM53" s="130"/>
      <c r="BN53" s="130"/>
      <c r="BO53" s="130"/>
      <c r="BP53" s="130"/>
      <c r="BQ53" s="130"/>
      <c r="BS53" s="130"/>
      <c r="BT53" s="130"/>
      <c r="BU53" s="130"/>
      <c r="BV53" s="130"/>
      <c r="BW53" s="130"/>
      <c r="BX53" s="130"/>
      <c r="BY53" s="130"/>
      <c r="BZ53" s="130"/>
      <c r="CA53" s="130"/>
      <c r="CC53" s="130"/>
      <c r="CD53" s="130"/>
      <c r="CE53" s="44"/>
      <c r="CF53" s="130"/>
      <c r="CG53" s="44"/>
      <c r="CH53" s="44"/>
      <c r="CI53" s="130"/>
      <c r="CJ53" s="130"/>
      <c r="CK53" s="130"/>
      <c r="CM53" s="130"/>
      <c r="CN53" s="130"/>
      <c r="CO53" s="130"/>
      <c r="CP53" s="130"/>
      <c r="CQ53" s="44"/>
      <c r="CR53" s="44"/>
      <c r="CS53" s="130"/>
      <c r="CT53" s="130"/>
      <c r="CU53" s="130"/>
    </row>
    <row r="54" spans="5:99" ht="20.25" customHeight="1" thickTop="1">
      <c r="E54"/>
      <c r="K54" s="155"/>
      <c r="L54" s="155"/>
      <c r="M54" s="594"/>
      <c r="N54" s="155"/>
      <c r="O54" s="202"/>
      <c r="P54" s="202"/>
      <c r="Q54" s="155"/>
      <c r="R54" s="595"/>
      <c r="S54" s="595"/>
      <c r="AJ54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I54" s="130"/>
      <c r="BJ54" s="130"/>
      <c r="BK54" s="130"/>
      <c r="BL54" s="130"/>
      <c r="BM54" s="130"/>
      <c r="BN54" s="130"/>
      <c r="BO54" s="130"/>
      <c r="BP54" s="130"/>
      <c r="BQ54" s="130"/>
      <c r="BS54" s="130"/>
      <c r="BT54" s="130"/>
      <c r="BU54" s="130"/>
      <c r="BV54" s="130"/>
      <c r="BW54" s="130"/>
      <c r="BX54" s="130"/>
      <c r="BY54" s="130"/>
      <c r="BZ54" s="130"/>
      <c r="CA54" s="130"/>
      <c r="CC54" s="130"/>
      <c r="CD54" s="130"/>
      <c r="CE54" s="44"/>
      <c r="CF54" s="130"/>
      <c r="CG54" s="44"/>
      <c r="CH54" s="44"/>
      <c r="CI54" s="130"/>
      <c r="CJ54" s="130"/>
      <c r="CK54" s="130"/>
      <c r="CM54" s="130"/>
      <c r="CN54" s="130"/>
      <c r="CO54" s="130"/>
      <c r="CP54" s="130"/>
      <c r="CQ54" s="44"/>
      <c r="CR54" s="44"/>
      <c r="CS54" s="130"/>
      <c r="CT54" s="130"/>
      <c r="CU54" s="130"/>
    </row>
    <row r="55" spans="5:36" ht="20.25" customHeight="1">
      <c r="E55"/>
      <c r="K55" s="44"/>
      <c r="L55" s="32"/>
      <c r="M55" s="44"/>
      <c r="N55" s="32"/>
      <c r="O55" s="44"/>
      <c r="P55" s="32"/>
      <c r="Q55" s="44"/>
      <c r="R55" s="44"/>
      <c r="S55" s="44"/>
      <c r="AJ55"/>
    </row>
    <row r="56" spans="5:36" ht="20.25" customHeight="1">
      <c r="E56"/>
      <c r="K56" s="44"/>
      <c r="L56" s="32"/>
      <c r="M56" s="44"/>
      <c r="N56" s="32"/>
      <c r="O56" s="44"/>
      <c r="P56" s="32"/>
      <c r="Q56" s="44"/>
      <c r="R56" s="44"/>
      <c r="S56" s="44"/>
      <c r="AJ56"/>
    </row>
    <row r="57" spans="5:36" ht="20.25" customHeight="1">
      <c r="E57"/>
      <c r="K57" s="44"/>
      <c r="L57" s="32"/>
      <c r="M57" s="44"/>
      <c r="N57" s="32"/>
      <c r="O57" s="44"/>
      <c r="P57" s="32"/>
      <c r="Q57" s="44"/>
      <c r="R57" s="44"/>
      <c r="S57" s="44"/>
      <c r="AJ57"/>
    </row>
    <row r="58" spans="5:36" ht="20.25" customHeight="1">
      <c r="E58"/>
      <c r="K58" s="44"/>
      <c r="L58" s="137"/>
      <c r="M58" s="200"/>
      <c r="N58" s="137"/>
      <c r="O58" s="200"/>
      <c r="P58" s="137"/>
      <c r="Q58" s="44"/>
      <c r="R58" s="44"/>
      <c r="S58" s="44"/>
      <c r="AJ58"/>
    </row>
    <row r="59" spans="5:36" ht="20.25" customHeight="1">
      <c r="E59"/>
      <c r="K59" s="829"/>
      <c r="L59" s="137"/>
      <c r="M59" s="200"/>
      <c r="N59" s="137"/>
      <c r="O59" s="200"/>
      <c r="P59" s="137"/>
      <c r="Q59" s="44"/>
      <c r="R59" s="44"/>
      <c r="S59" s="44"/>
      <c r="AJ59"/>
    </row>
    <row r="60" spans="5:36" ht="20.25" customHeight="1">
      <c r="E60"/>
      <c r="K60" s="829"/>
      <c r="L60" s="137"/>
      <c r="M60" s="200"/>
      <c r="N60" s="137"/>
      <c r="O60" s="200"/>
      <c r="P60" s="137"/>
      <c r="Q60" s="44"/>
      <c r="R60" s="44"/>
      <c r="S60" s="44"/>
      <c r="AJ60"/>
    </row>
    <row r="61" spans="5:36" ht="20.25" customHeight="1">
      <c r="E61"/>
      <c r="K61" s="829"/>
      <c r="L61" s="137"/>
      <c r="M61" s="200"/>
      <c r="N61" s="137"/>
      <c r="O61" s="200"/>
      <c r="P61" s="200"/>
      <c r="Q61" s="44"/>
      <c r="R61" s="44"/>
      <c r="S61" s="44"/>
      <c r="AJ61"/>
    </row>
    <row r="62" spans="5:36" ht="20.25" customHeight="1">
      <c r="E62"/>
      <c r="K62" s="829"/>
      <c r="L62" s="137"/>
      <c r="M62" s="200"/>
      <c r="N62" s="137"/>
      <c r="O62" s="200"/>
      <c r="P62" s="200"/>
      <c r="Q62" s="44"/>
      <c r="R62" s="44"/>
      <c r="S62" s="44"/>
      <c r="AJ62"/>
    </row>
    <row r="63" spans="1:92" ht="40.5" customHeight="1">
      <c r="A63" s="818" t="s">
        <v>45</v>
      </c>
      <c r="B63" s="818"/>
      <c r="E63"/>
      <c r="K63" s="818" t="s">
        <v>45</v>
      </c>
      <c r="L63" s="818"/>
      <c r="P63"/>
      <c r="U63" s="818" t="s">
        <v>45</v>
      </c>
      <c r="V63" s="818"/>
      <c r="AE63" s="818" t="s">
        <v>45</v>
      </c>
      <c r="AF63" s="818"/>
      <c r="AJ63"/>
      <c r="AO63" s="818" t="s">
        <v>45</v>
      </c>
      <c r="AP63" s="818"/>
      <c r="AY63" s="818" t="s">
        <v>45</v>
      </c>
      <c r="AZ63" s="818"/>
      <c r="BI63" s="818" t="s">
        <v>45</v>
      </c>
      <c r="BJ63" s="818"/>
      <c r="BS63" s="818" t="s">
        <v>45</v>
      </c>
      <c r="BT63" s="818"/>
      <c r="CC63" s="818" t="s">
        <v>45</v>
      </c>
      <c r="CD63" s="818"/>
      <c r="CM63" s="818" t="s">
        <v>45</v>
      </c>
      <c r="CN63" s="818"/>
    </row>
    <row r="64" spans="5:36" ht="12" customHeight="1">
      <c r="E64"/>
      <c r="P64"/>
      <c r="AJ64"/>
    </row>
    <row r="65" spans="1:99" ht="17.25">
      <c r="A65" s="807" t="s">
        <v>55</v>
      </c>
      <c r="B65" s="807"/>
      <c r="C65" s="807"/>
      <c r="D65" s="807"/>
      <c r="E65" s="807"/>
      <c r="F65" s="807"/>
      <c r="G65" s="807"/>
      <c r="H65" s="807"/>
      <c r="I65" s="807"/>
      <c r="J65" s="20"/>
      <c r="K65" s="807" t="s">
        <v>55</v>
      </c>
      <c r="L65" s="807"/>
      <c r="M65" s="807"/>
      <c r="N65" s="807"/>
      <c r="O65" s="807"/>
      <c r="P65" s="807"/>
      <c r="Q65" s="807"/>
      <c r="R65" s="807"/>
      <c r="S65" s="807"/>
      <c r="U65" s="807" t="s">
        <v>55</v>
      </c>
      <c r="V65" s="807"/>
      <c r="W65" s="807"/>
      <c r="X65" s="807"/>
      <c r="Y65" s="807"/>
      <c r="Z65" s="807"/>
      <c r="AA65" s="807"/>
      <c r="AB65" s="807"/>
      <c r="AC65" s="807"/>
      <c r="AE65" s="807" t="s">
        <v>55</v>
      </c>
      <c r="AF65" s="807"/>
      <c r="AG65" s="807"/>
      <c r="AH65" s="807"/>
      <c r="AI65" s="807"/>
      <c r="AJ65" s="807"/>
      <c r="AK65" s="807"/>
      <c r="AL65" s="807"/>
      <c r="AM65" s="807"/>
      <c r="AO65" s="807" t="s">
        <v>77</v>
      </c>
      <c r="AP65" s="807"/>
      <c r="AQ65" s="807"/>
      <c r="AR65" s="807"/>
      <c r="AS65" s="807"/>
      <c r="AT65" s="807"/>
      <c r="AU65" s="807"/>
      <c r="AV65" s="807"/>
      <c r="AW65" s="807"/>
      <c r="AX65" s="20"/>
      <c r="AY65" s="807" t="s">
        <v>77</v>
      </c>
      <c r="AZ65" s="807"/>
      <c r="BA65" s="807"/>
      <c r="BB65" s="807"/>
      <c r="BC65" s="807"/>
      <c r="BD65" s="807"/>
      <c r="BE65" s="807"/>
      <c r="BF65" s="807"/>
      <c r="BG65" s="807"/>
      <c r="BI65" s="807" t="s">
        <v>77</v>
      </c>
      <c r="BJ65" s="807"/>
      <c r="BK65" s="807"/>
      <c r="BL65" s="807"/>
      <c r="BM65" s="807"/>
      <c r="BN65" s="807"/>
      <c r="BO65" s="807"/>
      <c r="BP65" s="807"/>
      <c r="BQ65" s="807"/>
      <c r="BS65" s="807" t="s">
        <v>77</v>
      </c>
      <c r="BT65" s="807"/>
      <c r="BU65" s="807"/>
      <c r="BV65" s="807"/>
      <c r="BW65" s="807"/>
      <c r="BX65" s="807"/>
      <c r="BY65" s="807"/>
      <c r="BZ65" s="807"/>
      <c r="CA65" s="807"/>
      <c r="CC65" s="807" t="s">
        <v>77</v>
      </c>
      <c r="CD65" s="807"/>
      <c r="CE65" s="807"/>
      <c r="CF65" s="807"/>
      <c r="CG65" s="807"/>
      <c r="CH65" s="807"/>
      <c r="CI65" s="807"/>
      <c r="CJ65" s="807"/>
      <c r="CK65" s="807"/>
      <c r="CM65" s="807" t="s">
        <v>77</v>
      </c>
      <c r="CN65" s="807"/>
      <c r="CO65" s="807"/>
      <c r="CP65" s="807"/>
      <c r="CQ65" s="807"/>
      <c r="CR65" s="807"/>
      <c r="CS65" s="807"/>
      <c r="CT65" s="807"/>
      <c r="CU65" s="807"/>
    </row>
    <row r="66" spans="2:99" ht="12" customHeight="1" thickBot="1">
      <c r="B66" s="20"/>
      <c r="C66" s="20"/>
      <c r="D66" s="20"/>
      <c r="E66" s="20"/>
      <c r="F66" s="20"/>
      <c r="G66" s="20"/>
      <c r="H66" s="20"/>
      <c r="I66" s="20"/>
      <c r="J66" s="20"/>
      <c r="L66" s="20"/>
      <c r="M66" s="20"/>
      <c r="N66" s="20"/>
      <c r="O66" s="20"/>
      <c r="P66" s="20"/>
      <c r="Q66" s="20"/>
      <c r="R66" s="20"/>
      <c r="S66" s="20"/>
      <c r="V66" s="20"/>
      <c r="W66" s="20"/>
      <c r="X66" s="20"/>
      <c r="Y66" s="20"/>
      <c r="Z66" s="20"/>
      <c r="AA66" s="20"/>
      <c r="AB66" s="20"/>
      <c r="AC66" s="20"/>
      <c r="AF66" s="20"/>
      <c r="AG66" s="20"/>
      <c r="AH66" s="20"/>
      <c r="AI66" s="20"/>
      <c r="AJ66" s="20"/>
      <c r="AK66" s="20"/>
      <c r="AL66" s="20"/>
      <c r="AM66" s="20"/>
      <c r="AP66" s="20"/>
      <c r="AQ66" s="20"/>
      <c r="AR66" s="20"/>
      <c r="AS66" s="20"/>
      <c r="AT66" s="20"/>
      <c r="AU66" s="20"/>
      <c r="AV66" s="20"/>
      <c r="AW66" s="20"/>
      <c r="AX66" s="20"/>
      <c r="AZ66" s="20"/>
      <c r="BA66" s="20"/>
      <c r="BB66" s="20"/>
      <c r="BC66" s="20"/>
      <c r="BD66" s="20"/>
      <c r="BE66" s="20"/>
      <c r="BF66" s="20"/>
      <c r="BG66" s="20"/>
      <c r="BJ66" s="20"/>
      <c r="BK66" s="20"/>
      <c r="BL66" s="20"/>
      <c r="BM66" s="20"/>
      <c r="BN66" s="20"/>
      <c r="BO66" s="20"/>
      <c r="BP66" s="20"/>
      <c r="BQ66" s="20"/>
      <c r="BT66" s="20"/>
      <c r="BU66" s="20"/>
      <c r="BV66" s="20"/>
      <c r="BW66" s="20"/>
      <c r="BX66" s="20"/>
      <c r="BY66" s="20"/>
      <c r="BZ66" s="20"/>
      <c r="CA66" s="20"/>
      <c r="CD66" s="20"/>
      <c r="CE66" s="20"/>
      <c r="CF66" s="20"/>
      <c r="CG66" s="20"/>
      <c r="CH66" s="20"/>
      <c r="CI66" s="20"/>
      <c r="CJ66" s="20"/>
      <c r="CK66" s="20"/>
      <c r="CN66" s="20"/>
      <c r="CO66" s="20"/>
      <c r="CP66" s="20"/>
      <c r="CQ66" s="20"/>
      <c r="CR66" s="20"/>
      <c r="CS66" s="20"/>
      <c r="CT66" s="20"/>
      <c r="CU66" s="20"/>
    </row>
    <row r="67" spans="1:99" ht="27" customHeight="1" thickTop="1">
      <c r="A67" s="154" t="s">
        <v>380</v>
      </c>
      <c r="B67" s="155"/>
      <c r="C67" s="155"/>
      <c r="D67" s="155"/>
      <c r="E67" s="202" t="s">
        <v>112</v>
      </c>
      <c r="F67" s="804" t="s">
        <v>128</v>
      </c>
      <c r="G67" s="804"/>
      <c r="H67" s="153" t="s">
        <v>111</v>
      </c>
      <c r="I67" s="194" t="s">
        <v>379</v>
      </c>
      <c r="J67" s="131"/>
      <c r="K67" s="154" t="s">
        <v>380</v>
      </c>
      <c r="L67" s="155"/>
      <c r="M67" s="155"/>
      <c r="N67" s="155"/>
      <c r="O67" s="202" t="s">
        <v>112</v>
      </c>
      <c r="P67" s="804" t="s">
        <v>128</v>
      </c>
      <c r="Q67" s="804"/>
      <c r="R67" s="153" t="s">
        <v>111</v>
      </c>
      <c r="S67" s="194" t="s">
        <v>379</v>
      </c>
      <c r="U67" s="154" t="s">
        <v>380</v>
      </c>
      <c r="V67" s="155"/>
      <c r="W67" s="155"/>
      <c r="X67" s="155"/>
      <c r="Y67" s="202" t="s">
        <v>112</v>
      </c>
      <c r="Z67" s="804" t="s">
        <v>128</v>
      </c>
      <c r="AA67" s="804"/>
      <c r="AB67" s="153" t="s">
        <v>111</v>
      </c>
      <c r="AC67" s="194" t="s">
        <v>379</v>
      </c>
      <c r="AE67" s="154" t="s">
        <v>380</v>
      </c>
      <c r="AF67" s="155"/>
      <c r="AG67" s="155"/>
      <c r="AH67" s="155"/>
      <c r="AI67" s="202" t="s">
        <v>112</v>
      </c>
      <c r="AJ67" s="804" t="s">
        <v>128</v>
      </c>
      <c r="AK67" s="804"/>
      <c r="AL67" s="153" t="s">
        <v>111</v>
      </c>
      <c r="AM67" s="194" t="s">
        <v>379</v>
      </c>
      <c r="AO67" s="154" t="s">
        <v>380</v>
      </c>
      <c r="AP67" s="155"/>
      <c r="AQ67" s="155"/>
      <c r="AR67" s="155"/>
      <c r="AS67" s="202" t="s">
        <v>112</v>
      </c>
      <c r="AT67" s="804" t="s">
        <v>128</v>
      </c>
      <c r="AU67" s="804"/>
      <c r="AV67" s="153" t="s">
        <v>111</v>
      </c>
      <c r="AW67" s="194" t="s">
        <v>379</v>
      </c>
      <c r="AX67" s="131"/>
      <c r="AY67" s="154" t="s">
        <v>380</v>
      </c>
      <c r="AZ67" s="155"/>
      <c r="BA67" s="155"/>
      <c r="BB67" s="155"/>
      <c r="BC67" s="202" t="s">
        <v>112</v>
      </c>
      <c r="BD67" s="804" t="s">
        <v>128</v>
      </c>
      <c r="BE67" s="804"/>
      <c r="BF67" s="153" t="s">
        <v>111</v>
      </c>
      <c r="BG67" s="194" t="s">
        <v>379</v>
      </c>
      <c r="BI67" s="154" t="s">
        <v>380</v>
      </c>
      <c r="BJ67" s="155"/>
      <c r="BK67" s="155"/>
      <c r="BL67" s="155"/>
      <c r="BM67" s="202" t="s">
        <v>112</v>
      </c>
      <c r="BN67" s="804" t="s">
        <v>128</v>
      </c>
      <c r="BO67" s="804"/>
      <c r="BP67" s="153" t="s">
        <v>111</v>
      </c>
      <c r="BQ67" s="194" t="s">
        <v>379</v>
      </c>
      <c r="BS67" s="154" t="s">
        <v>380</v>
      </c>
      <c r="BT67" s="155"/>
      <c r="BU67" s="155"/>
      <c r="BV67" s="155"/>
      <c r="BW67" s="202" t="s">
        <v>112</v>
      </c>
      <c r="BX67" s="804" t="s">
        <v>128</v>
      </c>
      <c r="BY67" s="804"/>
      <c r="BZ67" s="153" t="s">
        <v>111</v>
      </c>
      <c r="CA67" s="194" t="s">
        <v>379</v>
      </c>
      <c r="CC67" s="154" t="s">
        <v>380</v>
      </c>
      <c r="CD67" s="155"/>
      <c r="CE67" s="155"/>
      <c r="CF67" s="155"/>
      <c r="CG67" s="202" t="s">
        <v>112</v>
      </c>
      <c r="CH67" s="804" t="s">
        <v>128</v>
      </c>
      <c r="CI67" s="804"/>
      <c r="CJ67" s="153" t="s">
        <v>111</v>
      </c>
      <c r="CK67" s="194" t="s">
        <v>379</v>
      </c>
      <c r="CM67" s="154" t="s">
        <v>380</v>
      </c>
      <c r="CN67" s="155"/>
      <c r="CO67" s="155"/>
      <c r="CP67" s="155"/>
      <c r="CQ67" s="202" t="s">
        <v>112</v>
      </c>
      <c r="CR67" s="804" t="s">
        <v>128</v>
      </c>
      <c r="CS67" s="804"/>
      <c r="CT67" s="153" t="s">
        <v>111</v>
      </c>
      <c r="CU67" s="194" t="s">
        <v>379</v>
      </c>
    </row>
    <row r="68" spans="1:99" ht="27" customHeight="1" thickBot="1">
      <c r="A68" s="822" t="s">
        <v>101</v>
      </c>
      <c r="B68" s="861"/>
      <c r="C68" s="861"/>
      <c r="D68" s="861"/>
      <c r="E68" s="861"/>
      <c r="F68" s="861"/>
      <c r="G68" s="861"/>
      <c r="H68" s="861"/>
      <c r="I68" s="862"/>
      <c r="J68" s="32"/>
      <c r="K68" s="822" t="s">
        <v>102</v>
      </c>
      <c r="L68" s="861"/>
      <c r="M68" s="861"/>
      <c r="N68" s="861"/>
      <c r="O68" s="861"/>
      <c r="P68" s="861"/>
      <c r="Q68" s="861"/>
      <c r="R68" s="861"/>
      <c r="S68" s="862"/>
      <c r="U68" s="822" t="s">
        <v>132</v>
      </c>
      <c r="V68" s="861"/>
      <c r="W68" s="861"/>
      <c r="X68" s="861"/>
      <c r="Y68" s="861"/>
      <c r="Z68" s="861"/>
      <c r="AA68" s="861"/>
      <c r="AB68" s="861"/>
      <c r="AC68" s="862"/>
      <c r="AE68" s="822" t="s">
        <v>271</v>
      </c>
      <c r="AF68" s="861"/>
      <c r="AG68" s="861"/>
      <c r="AH68" s="861"/>
      <c r="AI68" s="861"/>
      <c r="AJ68" s="861"/>
      <c r="AK68" s="861"/>
      <c r="AL68" s="861"/>
      <c r="AM68" s="862"/>
      <c r="AO68" s="822" t="s">
        <v>195</v>
      </c>
      <c r="AP68" s="823"/>
      <c r="AQ68" s="823"/>
      <c r="AR68" s="823"/>
      <c r="AS68" s="823"/>
      <c r="AT68" s="823"/>
      <c r="AU68" s="823"/>
      <c r="AV68" s="823"/>
      <c r="AW68" s="824"/>
      <c r="AX68" s="529"/>
      <c r="AY68" s="822" t="s">
        <v>159</v>
      </c>
      <c r="AZ68" s="823"/>
      <c r="BA68" s="823"/>
      <c r="BB68" s="823"/>
      <c r="BC68" s="823"/>
      <c r="BD68" s="823"/>
      <c r="BE68" s="823"/>
      <c r="BF68" s="823"/>
      <c r="BG68" s="824"/>
      <c r="BI68" s="822" t="s">
        <v>161</v>
      </c>
      <c r="BJ68" s="823"/>
      <c r="BK68" s="823"/>
      <c r="BL68" s="823"/>
      <c r="BM68" s="823"/>
      <c r="BN68" s="823"/>
      <c r="BO68" s="823"/>
      <c r="BP68" s="823"/>
      <c r="BQ68" s="824"/>
      <c r="BS68" s="822" t="s">
        <v>162</v>
      </c>
      <c r="BT68" s="823"/>
      <c r="BU68" s="823"/>
      <c r="BV68" s="823"/>
      <c r="BW68" s="823"/>
      <c r="BX68" s="823"/>
      <c r="BY68" s="823"/>
      <c r="BZ68" s="823"/>
      <c r="CA68" s="824"/>
      <c r="CC68" s="822" t="s">
        <v>163</v>
      </c>
      <c r="CD68" s="823"/>
      <c r="CE68" s="823"/>
      <c r="CF68" s="823"/>
      <c r="CG68" s="823"/>
      <c r="CH68" s="823"/>
      <c r="CI68" s="823"/>
      <c r="CJ68" s="823"/>
      <c r="CK68" s="824"/>
      <c r="CM68" s="822" t="s">
        <v>205</v>
      </c>
      <c r="CN68" s="823"/>
      <c r="CO68" s="823"/>
      <c r="CP68" s="823"/>
      <c r="CQ68" s="823"/>
      <c r="CR68" s="823"/>
      <c r="CS68" s="823"/>
      <c r="CT68" s="823"/>
      <c r="CU68" s="824"/>
    </row>
    <row r="69" spans="1:99" ht="20.25" customHeight="1" thickBot="1">
      <c r="A69" s="160"/>
      <c r="B69" s="157" t="s">
        <v>252</v>
      </c>
      <c r="C69" s="141"/>
      <c r="D69" s="157"/>
      <c r="E69" s="158" t="s">
        <v>110</v>
      </c>
      <c r="F69" s="162"/>
      <c r="G69" s="157" t="s">
        <v>109</v>
      </c>
      <c r="H69" s="141"/>
      <c r="I69" s="197"/>
      <c r="J69" s="32"/>
      <c r="K69" s="160"/>
      <c r="L69" s="157" t="s">
        <v>142</v>
      </c>
      <c r="M69" s="324"/>
      <c r="N69" s="157"/>
      <c r="O69" s="162" t="s">
        <v>110</v>
      </c>
      <c r="P69" s="162"/>
      <c r="Q69" s="157" t="s">
        <v>109</v>
      </c>
      <c r="R69" s="141"/>
      <c r="S69" s="142"/>
      <c r="U69" s="160"/>
      <c r="V69" s="157" t="s">
        <v>140</v>
      </c>
      <c r="W69" s="141"/>
      <c r="X69" s="157"/>
      <c r="Y69" s="162" t="s">
        <v>110</v>
      </c>
      <c r="Z69" s="162"/>
      <c r="AA69" s="157" t="s">
        <v>109</v>
      </c>
      <c r="AB69" s="141"/>
      <c r="AC69" s="142"/>
      <c r="AE69" s="160"/>
      <c r="AF69" s="157" t="s">
        <v>206</v>
      </c>
      <c r="AG69" s="141"/>
      <c r="AH69" s="157"/>
      <c r="AI69" s="162" t="s">
        <v>110</v>
      </c>
      <c r="AJ69" s="162"/>
      <c r="AK69" s="157" t="s">
        <v>109</v>
      </c>
      <c r="AL69" s="141"/>
      <c r="AM69" s="142"/>
      <c r="AO69" s="160"/>
      <c r="AP69" s="157" t="s">
        <v>120</v>
      </c>
      <c r="AQ69" s="141"/>
      <c r="AR69" s="157"/>
      <c r="AS69" s="158" t="s">
        <v>110</v>
      </c>
      <c r="AT69" s="162"/>
      <c r="AU69" s="157" t="s">
        <v>109</v>
      </c>
      <c r="AV69" s="141"/>
      <c r="AW69" s="142"/>
      <c r="AX69" s="130"/>
      <c r="AY69" s="160"/>
      <c r="AZ69" s="157" t="s">
        <v>120</v>
      </c>
      <c r="BA69" s="141"/>
      <c r="BB69" s="157"/>
      <c r="BC69" s="158" t="s">
        <v>110</v>
      </c>
      <c r="BD69" s="162"/>
      <c r="BE69" s="157" t="s">
        <v>109</v>
      </c>
      <c r="BF69" s="141"/>
      <c r="BG69" s="142"/>
      <c r="BI69" s="160"/>
      <c r="BJ69" s="157" t="s">
        <v>120</v>
      </c>
      <c r="BK69" s="141"/>
      <c r="BL69" s="157"/>
      <c r="BM69" s="158" t="s">
        <v>110</v>
      </c>
      <c r="BN69" s="162"/>
      <c r="BO69" s="162" t="s">
        <v>109</v>
      </c>
      <c r="BP69" s="141"/>
      <c r="BQ69" s="142"/>
      <c r="BS69" s="160"/>
      <c r="BT69" s="157" t="s">
        <v>120</v>
      </c>
      <c r="BU69" s="141"/>
      <c r="BV69" s="157"/>
      <c r="BW69" s="158" t="s">
        <v>110</v>
      </c>
      <c r="BX69" s="162"/>
      <c r="BY69" s="157" t="s">
        <v>109</v>
      </c>
      <c r="BZ69" s="141"/>
      <c r="CA69" s="142"/>
      <c r="CC69" s="160"/>
      <c r="CD69" s="157" t="s">
        <v>120</v>
      </c>
      <c r="CE69" s="324"/>
      <c r="CF69" s="157"/>
      <c r="CG69" s="162" t="s">
        <v>110</v>
      </c>
      <c r="CH69" s="162"/>
      <c r="CI69" s="157" t="s">
        <v>109</v>
      </c>
      <c r="CJ69" s="141"/>
      <c r="CK69" s="142"/>
      <c r="CM69" s="160"/>
      <c r="CN69" s="157" t="s">
        <v>120</v>
      </c>
      <c r="CO69" s="141"/>
      <c r="CP69" s="157"/>
      <c r="CQ69" s="162" t="s">
        <v>110</v>
      </c>
      <c r="CR69" s="162"/>
      <c r="CS69" s="157" t="s">
        <v>109</v>
      </c>
      <c r="CT69" s="141"/>
      <c r="CU69" s="142"/>
    </row>
    <row r="70" spans="1:99" ht="20.25" customHeight="1">
      <c r="A70" s="813" t="s">
        <v>63</v>
      </c>
      <c r="B70" s="815" t="s">
        <v>62</v>
      </c>
      <c r="C70" s="805" t="s">
        <v>46</v>
      </c>
      <c r="D70" s="820" t="s">
        <v>4</v>
      </c>
      <c r="E70" s="805" t="s">
        <v>47</v>
      </c>
      <c r="F70" s="805" t="s">
        <v>48</v>
      </c>
      <c r="G70" s="811" t="s">
        <v>27</v>
      </c>
      <c r="H70" s="805" t="s">
        <v>49</v>
      </c>
      <c r="I70" s="825" t="s">
        <v>50</v>
      </c>
      <c r="J70" s="100"/>
      <c r="K70" s="813" t="s">
        <v>63</v>
      </c>
      <c r="L70" s="815" t="s">
        <v>62</v>
      </c>
      <c r="M70" s="805" t="s">
        <v>46</v>
      </c>
      <c r="N70" s="820" t="s">
        <v>4</v>
      </c>
      <c r="O70" s="805" t="s">
        <v>47</v>
      </c>
      <c r="P70" s="805" t="s">
        <v>48</v>
      </c>
      <c r="Q70" s="811" t="s">
        <v>27</v>
      </c>
      <c r="R70" s="805" t="s">
        <v>49</v>
      </c>
      <c r="S70" s="825" t="s">
        <v>50</v>
      </c>
      <c r="U70" s="813" t="s">
        <v>63</v>
      </c>
      <c r="V70" s="815" t="s">
        <v>62</v>
      </c>
      <c r="W70" s="805" t="s">
        <v>46</v>
      </c>
      <c r="X70" s="820" t="s">
        <v>4</v>
      </c>
      <c r="Y70" s="805" t="s">
        <v>47</v>
      </c>
      <c r="Z70" s="805" t="s">
        <v>48</v>
      </c>
      <c r="AA70" s="811" t="s">
        <v>27</v>
      </c>
      <c r="AB70" s="805" t="s">
        <v>49</v>
      </c>
      <c r="AC70" s="825" t="s">
        <v>50</v>
      </c>
      <c r="AE70" s="813" t="s">
        <v>63</v>
      </c>
      <c r="AF70" s="815" t="s">
        <v>62</v>
      </c>
      <c r="AG70" s="805" t="s">
        <v>46</v>
      </c>
      <c r="AH70" s="820" t="s">
        <v>4</v>
      </c>
      <c r="AI70" s="805" t="s">
        <v>47</v>
      </c>
      <c r="AJ70" s="805" t="s">
        <v>48</v>
      </c>
      <c r="AK70" s="811" t="s">
        <v>27</v>
      </c>
      <c r="AL70" s="805" t="s">
        <v>49</v>
      </c>
      <c r="AM70" s="825" t="s">
        <v>50</v>
      </c>
      <c r="AO70" s="813" t="s">
        <v>63</v>
      </c>
      <c r="AP70" s="815" t="s">
        <v>62</v>
      </c>
      <c r="AQ70" s="805" t="s">
        <v>46</v>
      </c>
      <c r="AR70" s="820" t="s">
        <v>4</v>
      </c>
      <c r="AS70" s="805" t="s">
        <v>47</v>
      </c>
      <c r="AT70" s="805" t="s">
        <v>48</v>
      </c>
      <c r="AU70" s="811" t="s">
        <v>27</v>
      </c>
      <c r="AV70" s="805" t="s">
        <v>49</v>
      </c>
      <c r="AW70" s="825" t="s">
        <v>50</v>
      </c>
      <c r="AX70" s="100"/>
      <c r="AY70" s="813" t="s">
        <v>63</v>
      </c>
      <c r="AZ70" s="815" t="s">
        <v>62</v>
      </c>
      <c r="BA70" s="805" t="s">
        <v>46</v>
      </c>
      <c r="BB70" s="820" t="s">
        <v>4</v>
      </c>
      <c r="BC70" s="805" t="s">
        <v>47</v>
      </c>
      <c r="BD70" s="805" t="s">
        <v>48</v>
      </c>
      <c r="BE70" s="811" t="s">
        <v>27</v>
      </c>
      <c r="BF70" s="805" t="s">
        <v>49</v>
      </c>
      <c r="BG70" s="825" t="s">
        <v>50</v>
      </c>
      <c r="BI70" s="813" t="s">
        <v>63</v>
      </c>
      <c r="BJ70" s="815" t="s">
        <v>62</v>
      </c>
      <c r="BK70" s="805" t="s">
        <v>46</v>
      </c>
      <c r="BL70" s="820" t="s">
        <v>4</v>
      </c>
      <c r="BM70" s="805" t="s">
        <v>47</v>
      </c>
      <c r="BN70" s="805" t="s">
        <v>48</v>
      </c>
      <c r="BO70" s="811" t="s">
        <v>27</v>
      </c>
      <c r="BP70" s="805" t="s">
        <v>49</v>
      </c>
      <c r="BQ70" s="825" t="s">
        <v>50</v>
      </c>
      <c r="BS70" s="813" t="s">
        <v>63</v>
      </c>
      <c r="BT70" s="815" t="s">
        <v>62</v>
      </c>
      <c r="BU70" s="805" t="s">
        <v>46</v>
      </c>
      <c r="BV70" s="820" t="s">
        <v>4</v>
      </c>
      <c r="BW70" s="805" t="s">
        <v>47</v>
      </c>
      <c r="BX70" s="805" t="s">
        <v>48</v>
      </c>
      <c r="BY70" s="811" t="s">
        <v>27</v>
      </c>
      <c r="BZ70" s="805" t="s">
        <v>49</v>
      </c>
      <c r="CA70" s="825" t="s">
        <v>50</v>
      </c>
      <c r="CC70" s="813" t="s">
        <v>63</v>
      </c>
      <c r="CD70" s="815" t="s">
        <v>62</v>
      </c>
      <c r="CE70" s="805" t="s">
        <v>46</v>
      </c>
      <c r="CF70" s="820" t="s">
        <v>4</v>
      </c>
      <c r="CG70" s="805" t="s">
        <v>47</v>
      </c>
      <c r="CH70" s="805" t="s">
        <v>48</v>
      </c>
      <c r="CI70" s="811" t="s">
        <v>27</v>
      </c>
      <c r="CJ70" s="805" t="s">
        <v>49</v>
      </c>
      <c r="CK70" s="825" t="s">
        <v>50</v>
      </c>
      <c r="CM70" s="813" t="s">
        <v>63</v>
      </c>
      <c r="CN70" s="815" t="s">
        <v>62</v>
      </c>
      <c r="CO70" s="805" t="s">
        <v>46</v>
      </c>
      <c r="CP70" s="820" t="s">
        <v>4</v>
      </c>
      <c r="CQ70" s="805" t="s">
        <v>47</v>
      </c>
      <c r="CR70" s="805" t="s">
        <v>48</v>
      </c>
      <c r="CS70" s="811" t="s">
        <v>27</v>
      </c>
      <c r="CT70" s="805" t="s">
        <v>49</v>
      </c>
      <c r="CU70" s="825" t="s">
        <v>50</v>
      </c>
    </row>
    <row r="71" spans="1:99" ht="20.25" customHeight="1" thickBot="1">
      <c r="A71" s="814"/>
      <c r="B71" s="816"/>
      <c r="C71" s="806"/>
      <c r="D71" s="821"/>
      <c r="E71" s="806"/>
      <c r="F71" s="806"/>
      <c r="G71" s="812"/>
      <c r="H71" s="806"/>
      <c r="I71" s="826"/>
      <c r="J71" s="100"/>
      <c r="K71" s="814"/>
      <c r="L71" s="816"/>
      <c r="M71" s="806"/>
      <c r="N71" s="821"/>
      <c r="O71" s="806"/>
      <c r="P71" s="806"/>
      <c r="Q71" s="812"/>
      <c r="R71" s="806"/>
      <c r="S71" s="826"/>
      <c r="U71" s="814"/>
      <c r="V71" s="816"/>
      <c r="W71" s="806"/>
      <c r="X71" s="821"/>
      <c r="Y71" s="806"/>
      <c r="Z71" s="806"/>
      <c r="AA71" s="812"/>
      <c r="AB71" s="806"/>
      <c r="AC71" s="826"/>
      <c r="AE71" s="814"/>
      <c r="AF71" s="816"/>
      <c r="AG71" s="806"/>
      <c r="AH71" s="821"/>
      <c r="AI71" s="806"/>
      <c r="AJ71" s="806"/>
      <c r="AK71" s="812"/>
      <c r="AL71" s="806"/>
      <c r="AM71" s="826"/>
      <c r="AO71" s="814"/>
      <c r="AP71" s="816"/>
      <c r="AQ71" s="806"/>
      <c r="AR71" s="821"/>
      <c r="AS71" s="806"/>
      <c r="AT71" s="806"/>
      <c r="AU71" s="812"/>
      <c r="AV71" s="806"/>
      <c r="AW71" s="826"/>
      <c r="AX71" s="100"/>
      <c r="AY71" s="814"/>
      <c r="AZ71" s="816"/>
      <c r="BA71" s="806"/>
      <c r="BB71" s="821"/>
      <c r="BC71" s="806"/>
      <c r="BD71" s="806"/>
      <c r="BE71" s="812"/>
      <c r="BF71" s="806"/>
      <c r="BG71" s="826"/>
      <c r="BI71" s="814"/>
      <c r="BJ71" s="816"/>
      <c r="BK71" s="806"/>
      <c r="BL71" s="821"/>
      <c r="BM71" s="806"/>
      <c r="BN71" s="806"/>
      <c r="BO71" s="812"/>
      <c r="BP71" s="806"/>
      <c r="BQ71" s="826"/>
      <c r="BS71" s="814"/>
      <c r="BT71" s="816"/>
      <c r="BU71" s="806"/>
      <c r="BV71" s="821"/>
      <c r="BW71" s="806"/>
      <c r="BX71" s="806"/>
      <c r="BY71" s="812"/>
      <c r="BZ71" s="806"/>
      <c r="CA71" s="826"/>
      <c r="CC71" s="814"/>
      <c r="CD71" s="816"/>
      <c r="CE71" s="806"/>
      <c r="CF71" s="821"/>
      <c r="CG71" s="806"/>
      <c r="CH71" s="806"/>
      <c r="CI71" s="812"/>
      <c r="CJ71" s="806"/>
      <c r="CK71" s="826"/>
      <c r="CM71" s="814"/>
      <c r="CN71" s="816"/>
      <c r="CO71" s="806"/>
      <c r="CP71" s="821"/>
      <c r="CQ71" s="806"/>
      <c r="CR71" s="806"/>
      <c r="CS71" s="812"/>
      <c r="CT71" s="806"/>
      <c r="CU71" s="826"/>
    </row>
    <row r="72" spans="1:99" ht="20.25" customHeight="1">
      <c r="A72" s="35" t="s">
        <v>51</v>
      </c>
      <c r="B72" s="94"/>
      <c r="C72" s="95"/>
      <c r="D72" s="95"/>
      <c r="E72" s="95"/>
      <c r="F72" s="77"/>
      <c r="G72" s="13"/>
      <c r="H72" s="71"/>
      <c r="I72" s="18"/>
      <c r="J72" s="44"/>
      <c r="K72" s="35" t="s">
        <v>51</v>
      </c>
      <c r="L72" s="94"/>
      <c r="M72" s="77"/>
      <c r="N72" s="95"/>
      <c r="O72" s="77"/>
      <c r="P72" s="95"/>
      <c r="Q72" s="13"/>
      <c r="R72" s="71"/>
      <c r="S72" s="18"/>
      <c r="U72" s="35" t="s">
        <v>51</v>
      </c>
      <c r="V72" s="94"/>
      <c r="W72" s="95"/>
      <c r="X72" s="95"/>
      <c r="Y72" s="77"/>
      <c r="Z72" s="77"/>
      <c r="AA72" s="13"/>
      <c r="AB72" s="13"/>
      <c r="AC72" s="18"/>
      <c r="AE72" s="35" t="s">
        <v>51</v>
      </c>
      <c r="AF72" s="94"/>
      <c r="AG72" s="95"/>
      <c r="AH72" s="95"/>
      <c r="AI72" s="77"/>
      <c r="AJ72" s="95"/>
      <c r="AK72" s="13"/>
      <c r="AL72" s="13"/>
      <c r="AM72" s="18"/>
      <c r="AO72" s="172" t="s">
        <v>51</v>
      </c>
      <c r="AP72" s="94"/>
      <c r="AQ72" s="95"/>
      <c r="AR72" s="95"/>
      <c r="AS72" s="95"/>
      <c r="AT72" s="95"/>
      <c r="AU72" s="77"/>
      <c r="AV72" s="436"/>
      <c r="AW72" s="18"/>
      <c r="AX72" s="32"/>
      <c r="AY72" s="172" t="s">
        <v>51</v>
      </c>
      <c r="AZ72" s="94"/>
      <c r="BA72" s="95"/>
      <c r="BB72" s="95"/>
      <c r="BC72" s="95"/>
      <c r="BD72" s="95"/>
      <c r="BE72" s="77"/>
      <c r="BF72" s="436"/>
      <c r="BG72" s="18"/>
      <c r="BI72" s="172" t="s">
        <v>51</v>
      </c>
      <c r="BJ72" s="94"/>
      <c r="BK72" s="95"/>
      <c r="BL72" s="95"/>
      <c r="BM72" s="95"/>
      <c r="BN72" s="95"/>
      <c r="BO72" s="77"/>
      <c r="BP72" s="436"/>
      <c r="BQ72" s="18"/>
      <c r="BS72" s="172" t="s">
        <v>51</v>
      </c>
      <c r="BT72" s="94"/>
      <c r="BU72" s="95"/>
      <c r="BV72" s="95"/>
      <c r="BW72" s="95"/>
      <c r="BX72" s="95"/>
      <c r="BY72" s="77"/>
      <c r="BZ72" s="436"/>
      <c r="CA72" s="18"/>
      <c r="CC72" s="172" t="s">
        <v>51</v>
      </c>
      <c r="CD72" s="94"/>
      <c r="CE72" s="77"/>
      <c r="CF72" s="95"/>
      <c r="CG72" s="77"/>
      <c r="CH72" s="77"/>
      <c r="CI72" s="77"/>
      <c r="CJ72" s="397"/>
      <c r="CK72" s="18"/>
      <c r="CM72" s="172" t="s">
        <v>51</v>
      </c>
      <c r="CN72" s="94"/>
      <c r="CO72" s="95"/>
      <c r="CP72" s="95"/>
      <c r="CQ72" s="77"/>
      <c r="CR72" s="77"/>
      <c r="CS72" s="77"/>
      <c r="CT72" s="436"/>
      <c r="CU72" s="18"/>
    </row>
    <row r="73" spans="1:99" ht="20.25" customHeight="1">
      <c r="A73" s="36" t="s">
        <v>52</v>
      </c>
      <c r="B73" s="23"/>
      <c r="C73" s="24"/>
      <c r="D73" s="24"/>
      <c r="E73" s="24"/>
      <c r="F73" s="14"/>
      <c r="G73" s="14"/>
      <c r="H73" s="67"/>
      <c r="I73" s="18"/>
      <c r="J73" s="44"/>
      <c r="K73" s="36" t="s">
        <v>52</v>
      </c>
      <c r="L73" s="23"/>
      <c r="M73" s="14"/>
      <c r="N73" s="24"/>
      <c r="O73" s="14"/>
      <c r="P73" s="24"/>
      <c r="Q73" s="14"/>
      <c r="R73" s="67"/>
      <c r="S73" s="18"/>
      <c r="U73" s="36" t="s">
        <v>52</v>
      </c>
      <c r="V73" s="23"/>
      <c r="W73" s="24"/>
      <c r="X73" s="24"/>
      <c r="Y73" s="14"/>
      <c r="Z73" s="14"/>
      <c r="AA73" s="14"/>
      <c r="AB73" s="14"/>
      <c r="AC73" s="18"/>
      <c r="AE73" s="36" t="s">
        <v>52</v>
      </c>
      <c r="AF73" s="23"/>
      <c r="AG73" s="24"/>
      <c r="AH73" s="24"/>
      <c r="AI73" s="14"/>
      <c r="AJ73" s="24"/>
      <c r="AK73" s="14"/>
      <c r="AL73" s="14"/>
      <c r="AM73" s="18"/>
      <c r="AO73" s="59" t="s">
        <v>52</v>
      </c>
      <c r="AP73" s="23"/>
      <c r="AQ73" s="24"/>
      <c r="AR73" s="24"/>
      <c r="AS73" s="24"/>
      <c r="AT73" s="24"/>
      <c r="AU73" s="14"/>
      <c r="AV73" s="410"/>
      <c r="AW73" s="18"/>
      <c r="AX73" s="32"/>
      <c r="AY73" s="59" t="s">
        <v>52</v>
      </c>
      <c r="AZ73" s="23"/>
      <c r="BA73" s="24"/>
      <c r="BB73" s="24"/>
      <c r="BC73" s="24"/>
      <c r="BD73" s="24"/>
      <c r="BE73" s="14"/>
      <c r="BF73" s="410"/>
      <c r="BG73" s="18"/>
      <c r="BI73" s="59" t="s">
        <v>52</v>
      </c>
      <c r="BJ73" s="23"/>
      <c r="BK73" s="24"/>
      <c r="BL73" s="24"/>
      <c r="BM73" s="24"/>
      <c r="BN73" s="24"/>
      <c r="BO73" s="14"/>
      <c r="BP73" s="410"/>
      <c r="BQ73" s="18"/>
      <c r="BS73" s="59" t="s">
        <v>52</v>
      </c>
      <c r="BT73" s="23"/>
      <c r="BU73" s="24"/>
      <c r="BV73" s="24"/>
      <c r="BW73" s="24"/>
      <c r="BX73" s="24"/>
      <c r="BY73" s="14"/>
      <c r="BZ73" s="410"/>
      <c r="CA73" s="18"/>
      <c r="CC73" s="59" t="s">
        <v>52</v>
      </c>
      <c r="CD73" s="23"/>
      <c r="CE73" s="14"/>
      <c r="CF73" s="24"/>
      <c r="CG73" s="14"/>
      <c r="CH73" s="14"/>
      <c r="CI73" s="14"/>
      <c r="CJ73" s="391"/>
      <c r="CK73" s="18"/>
      <c r="CM73" s="59" t="s">
        <v>52</v>
      </c>
      <c r="CN73" s="23"/>
      <c r="CO73" s="24"/>
      <c r="CP73" s="24"/>
      <c r="CQ73" s="14"/>
      <c r="CR73" s="14"/>
      <c r="CS73" s="14"/>
      <c r="CT73" s="410"/>
      <c r="CU73" s="18"/>
    </row>
    <row r="74" spans="1:99" ht="20.25" customHeight="1">
      <c r="A74" s="36" t="s">
        <v>53</v>
      </c>
      <c r="B74" s="79"/>
      <c r="C74" s="67"/>
      <c r="D74" s="68"/>
      <c r="E74" s="67"/>
      <c r="F74" s="67"/>
      <c r="G74" s="14"/>
      <c r="H74" s="67"/>
      <c r="I74" s="18"/>
      <c r="J74" s="44"/>
      <c r="K74" s="36" t="s">
        <v>53</v>
      </c>
      <c r="L74" s="79"/>
      <c r="M74" s="67"/>
      <c r="N74" s="68"/>
      <c r="O74" s="67"/>
      <c r="P74" s="67"/>
      <c r="Q74" s="14"/>
      <c r="R74" s="67"/>
      <c r="S74" s="18"/>
      <c r="U74" s="36" t="s">
        <v>53</v>
      </c>
      <c r="V74" s="79"/>
      <c r="W74" s="67"/>
      <c r="X74" s="68"/>
      <c r="Y74" s="67"/>
      <c r="Z74" s="67"/>
      <c r="AA74" s="14"/>
      <c r="AB74" s="14"/>
      <c r="AC74" s="18"/>
      <c r="AE74" s="36" t="s">
        <v>53</v>
      </c>
      <c r="AF74" s="79"/>
      <c r="AG74" s="67"/>
      <c r="AH74" s="68"/>
      <c r="AI74" s="67"/>
      <c r="AJ74" s="67"/>
      <c r="AK74" s="14"/>
      <c r="AL74" s="14"/>
      <c r="AM74" s="18"/>
      <c r="AO74" s="59" t="s">
        <v>53</v>
      </c>
      <c r="AP74" s="23"/>
      <c r="AQ74" s="24"/>
      <c r="AR74" s="24"/>
      <c r="AS74" s="24"/>
      <c r="AT74" s="24"/>
      <c r="AU74" s="14"/>
      <c r="AV74" s="410"/>
      <c r="AW74" s="18"/>
      <c r="AX74" s="32"/>
      <c r="AY74" s="59" t="s">
        <v>53</v>
      </c>
      <c r="AZ74" s="23"/>
      <c r="BA74" s="24"/>
      <c r="BB74" s="24"/>
      <c r="BC74" s="24"/>
      <c r="BD74" s="24"/>
      <c r="BE74" s="14"/>
      <c r="BF74" s="410"/>
      <c r="BG74" s="18"/>
      <c r="BI74" s="59" t="s">
        <v>53</v>
      </c>
      <c r="BJ74" s="23"/>
      <c r="BK74" s="24"/>
      <c r="BL74" s="24"/>
      <c r="BM74" s="24"/>
      <c r="BN74" s="24"/>
      <c r="BO74" s="14"/>
      <c r="BP74" s="410"/>
      <c r="BQ74" s="18"/>
      <c r="BS74" s="59" t="s">
        <v>53</v>
      </c>
      <c r="BT74" s="23"/>
      <c r="BU74" s="24"/>
      <c r="BV74" s="24"/>
      <c r="BW74" s="24"/>
      <c r="BX74" s="24"/>
      <c r="BY74" s="14"/>
      <c r="BZ74" s="410"/>
      <c r="CA74" s="18"/>
      <c r="CC74" s="59" t="s">
        <v>53</v>
      </c>
      <c r="CD74" s="23"/>
      <c r="CE74" s="14"/>
      <c r="CF74" s="24"/>
      <c r="CG74" s="14"/>
      <c r="CH74" s="14"/>
      <c r="CI74" s="14"/>
      <c r="CJ74" s="391"/>
      <c r="CK74" s="18"/>
      <c r="CM74" s="59" t="s">
        <v>53</v>
      </c>
      <c r="CN74" s="23"/>
      <c r="CO74" s="24"/>
      <c r="CP74" s="24"/>
      <c r="CQ74" s="14"/>
      <c r="CR74" s="14"/>
      <c r="CS74" s="14"/>
      <c r="CT74" s="410"/>
      <c r="CU74" s="18"/>
    </row>
    <row r="75" spans="1:99" ht="20.25" customHeight="1">
      <c r="A75" s="37" t="s">
        <v>53</v>
      </c>
      <c r="B75" s="68"/>
      <c r="C75" s="67"/>
      <c r="D75" s="68"/>
      <c r="E75" s="67"/>
      <c r="F75" s="67"/>
      <c r="G75" s="14"/>
      <c r="H75" s="14"/>
      <c r="I75" s="18"/>
      <c r="J75" s="32"/>
      <c r="K75" s="37" t="s">
        <v>78</v>
      </c>
      <c r="L75" s="68"/>
      <c r="M75" s="67"/>
      <c r="N75" s="68"/>
      <c r="O75" s="67"/>
      <c r="P75" s="67"/>
      <c r="Q75" s="14"/>
      <c r="R75" s="14"/>
      <c r="S75" s="18"/>
      <c r="U75" s="37" t="s">
        <v>53</v>
      </c>
      <c r="V75" s="68"/>
      <c r="W75" s="67"/>
      <c r="X75" s="68"/>
      <c r="Y75" s="67"/>
      <c r="Z75" s="67"/>
      <c r="AA75" s="14"/>
      <c r="AB75" s="14"/>
      <c r="AC75" s="18"/>
      <c r="AE75" s="37" t="s">
        <v>53</v>
      </c>
      <c r="AF75" s="68"/>
      <c r="AG75" s="67"/>
      <c r="AH75" s="68"/>
      <c r="AI75" s="67"/>
      <c r="AJ75" s="67"/>
      <c r="AK75" s="14"/>
      <c r="AL75" s="14"/>
      <c r="AM75" s="18"/>
      <c r="AO75" s="59" t="s">
        <v>53</v>
      </c>
      <c r="AP75" s="171"/>
      <c r="AQ75" s="170"/>
      <c r="AR75" s="170"/>
      <c r="AS75" s="166"/>
      <c r="AT75" s="170"/>
      <c r="AU75" s="14"/>
      <c r="AV75" s="168"/>
      <c r="AW75" s="18"/>
      <c r="AX75" s="32"/>
      <c r="AY75" s="59" t="s">
        <v>53</v>
      </c>
      <c r="AZ75" s="557"/>
      <c r="BA75" s="145"/>
      <c r="BB75" s="145"/>
      <c r="BC75" s="587"/>
      <c r="BD75" s="145"/>
      <c r="BE75" s="14"/>
      <c r="BF75" s="14"/>
      <c r="BG75" s="18"/>
      <c r="BI75" s="59" t="s">
        <v>53</v>
      </c>
      <c r="BJ75" s="23"/>
      <c r="BK75" s="24"/>
      <c r="BL75" s="24"/>
      <c r="BM75" s="24"/>
      <c r="BN75" s="24"/>
      <c r="BO75" s="14"/>
      <c r="BP75" s="410"/>
      <c r="BQ75" s="18"/>
      <c r="BS75" s="59" t="s">
        <v>53</v>
      </c>
      <c r="BT75" s="23"/>
      <c r="BU75" s="24"/>
      <c r="BV75" s="24"/>
      <c r="BW75" s="24"/>
      <c r="BX75" s="24"/>
      <c r="BY75" s="14"/>
      <c r="BZ75" s="410"/>
      <c r="CA75" s="18"/>
      <c r="CC75" s="59" t="s">
        <v>53</v>
      </c>
      <c r="CD75" s="171"/>
      <c r="CE75" s="334"/>
      <c r="CF75" s="170"/>
      <c r="CG75" s="185"/>
      <c r="CH75" s="334"/>
      <c r="CI75" s="168"/>
      <c r="CJ75" s="168"/>
      <c r="CK75" s="18"/>
      <c r="CM75" s="59" t="s">
        <v>78</v>
      </c>
      <c r="CN75" s="171"/>
      <c r="CO75" s="170"/>
      <c r="CP75" s="170"/>
      <c r="CQ75" s="185"/>
      <c r="CR75" s="334"/>
      <c r="CS75" s="168"/>
      <c r="CT75" s="168"/>
      <c r="CU75" s="18"/>
    </row>
    <row r="76" spans="1:99" ht="20.25" customHeight="1">
      <c r="A76" s="808" t="s">
        <v>54</v>
      </c>
      <c r="B76" s="68"/>
      <c r="C76" s="67"/>
      <c r="D76" s="70"/>
      <c r="E76" s="67"/>
      <c r="F76" s="67"/>
      <c r="G76" s="14"/>
      <c r="H76" s="14"/>
      <c r="I76" s="18"/>
      <c r="J76" s="44"/>
      <c r="K76" s="808" t="s">
        <v>54</v>
      </c>
      <c r="L76" s="68"/>
      <c r="M76" s="67"/>
      <c r="N76" s="70"/>
      <c r="O76" s="67"/>
      <c r="P76" s="67"/>
      <c r="Q76" s="14"/>
      <c r="R76" s="14"/>
      <c r="S76" s="18"/>
      <c r="U76" s="808" t="s">
        <v>54</v>
      </c>
      <c r="V76" s="68"/>
      <c r="W76" s="67"/>
      <c r="X76" s="70"/>
      <c r="Y76" s="67"/>
      <c r="Z76" s="67"/>
      <c r="AA76" s="14"/>
      <c r="AB76" s="14"/>
      <c r="AC76" s="18"/>
      <c r="AE76" s="808" t="s">
        <v>54</v>
      </c>
      <c r="AF76" s="68"/>
      <c r="AG76" s="67"/>
      <c r="AH76" s="70"/>
      <c r="AI76" s="67"/>
      <c r="AJ76" s="67"/>
      <c r="AK76" s="14"/>
      <c r="AL76" s="14"/>
      <c r="AM76" s="18"/>
      <c r="AO76" s="808" t="s">
        <v>54</v>
      </c>
      <c r="AP76" s="143"/>
      <c r="AQ76" s="68"/>
      <c r="AR76" s="68"/>
      <c r="AS76" s="68"/>
      <c r="AT76" s="68"/>
      <c r="AU76" s="14"/>
      <c r="AV76" s="168"/>
      <c r="AW76" s="18"/>
      <c r="AX76" s="32"/>
      <c r="AY76" s="808" t="s">
        <v>54</v>
      </c>
      <c r="AZ76" s="143"/>
      <c r="BA76" s="68"/>
      <c r="BB76" s="68"/>
      <c r="BC76" s="68"/>
      <c r="BD76" s="68"/>
      <c r="BE76" s="14"/>
      <c r="BF76" s="14"/>
      <c r="BG76" s="18"/>
      <c r="BI76" s="808" t="s">
        <v>54</v>
      </c>
      <c r="BJ76" s="564"/>
      <c r="BK76" s="68"/>
      <c r="BL76" s="68"/>
      <c r="BM76" s="68"/>
      <c r="BN76" s="68"/>
      <c r="BO76" s="14"/>
      <c r="BP76" s="410"/>
      <c r="BQ76" s="18"/>
      <c r="BS76" s="808" t="s">
        <v>54</v>
      </c>
      <c r="BT76" s="143"/>
      <c r="BU76" s="68"/>
      <c r="BV76" s="68"/>
      <c r="BW76" s="68"/>
      <c r="BX76" s="68"/>
      <c r="BY76" s="168"/>
      <c r="BZ76" s="168"/>
      <c r="CA76" s="18"/>
      <c r="CC76" s="808" t="s">
        <v>54</v>
      </c>
      <c r="CD76" s="143"/>
      <c r="CE76" s="67"/>
      <c r="CF76" s="68"/>
      <c r="CG76" s="67"/>
      <c r="CH76" s="67"/>
      <c r="CI76" s="14"/>
      <c r="CJ76" s="168"/>
      <c r="CK76" s="18"/>
      <c r="CM76" s="808" t="s">
        <v>54</v>
      </c>
      <c r="CN76" s="143"/>
      <c r="CO76" s="68"/>
      <c r="CP76" s="68"/>
      <c r="CQ76" s="67"/>
      <c r="CR76" s="67"/>
      <c r="CS76" s="14"/>
      <c r="CT76" s="168"/>
      <c r="CU76" s="18"/>
    </row>
    <row r="77" spans="1:99" ht="20.25" customHeight="1">
      <c r="A77" s="809"/>
      <c r="B77" s="70"/>
      <c r="C77" s="71"/>
      <c r="D77" s="70"/>
      <c r="E77" s="71"/>
      <c r="F77" s="71"/>
      <c r="G77" s="14"/>
      <c r="H77" s="14"/>
      <c r="I77" s="18"/>
      <c r="J77" s="44"/>
      <c r="K77" s="809"/>
      <c r="L77" s="70"/>
      <c r="M77" s="71"/>
      <c r="N77" s="70"/>
      <c r="O77" s="71"/>
      <c r="P77" s="71"/>
      <c r="Q77" s="14"/>
      <c r="R77" s="14"/>
      <c r="S77" s="18"/>
      <c r="U77" s="809"/>
      <c r="V77" s="70"/>
      <c r="W77" s="71"/>
      <c r="X77" s="70"/>
      <c r="Y77" s="71"/>
      <c r="Z77" s="71"/>
      <c r="AA77" s="14"/>
      <c r="AB77" s="14"/>
      <c r="AC77" s="18"/>
      <c r="AE77" s="809"/>
      <c r="AF77" s="70"/>
      <c r="AG77" s="71"/>
      <c r="AH77" s="70"/>
      <c r="AI77" s="71"/>
      <c r="AJ77" s="71"/>
      <c r="AK77" s="14"/>
      <c r="AL77" s="14"/>
      <c r="AM77" s="18"/>
      <c r="AO77" s="809"/>
      <c r="AP77" s="68"/>
      <c r="AQ77" s="68"/>
      <c r="AR77" s="68"/>
      <c r="AS77" s="68"/>
      <c r="AT77" s="68"/>
      <c r="AU77" s="14"/>
      <c r="AV77" s="14"/>
      <c r="AW77" s="18"/>
      <c r="AX77" s="32"/>
      <c r="AY77" s="809"/>
      <c r="AZ77" s="68"/>
      <c r="BA77" s="68"/>
      <c r="BB77" s="68"/>
      <c r="BC77" s="68"/>
      <c r="BD77" s="68"/>
      <c r="BE77" s="14"/>
      <c r="BF77" s="14"/>
      <c r="BG77" s="18"/>
      <c r="BI77" s="809"/>
      <c r="BJ77" s="68"/>
      <c r="BK77" s="68"/>
      <c r="BL77" s="68"/>
      <c r="BM77" s="68"/>
      <c r="BN77" s="68"/>
      <c r="BO77" s="14"/>
      <c r="BP77" s="14"/>
      <c r="BQ77" s="18"/>
      <c r="BS77" s="809"/>
      <c r="BT77" s="68"/>
      <c r="BU77" s="68"/>
      <c r="BV77" s="68"/>
      <c r="BW77" s="68"/>
      <c r="BX77" s="68"/>
      <c r="BY77" s="14"/>
      <c r="BZ77" s="14"/>
      <c r="CA77" s="18"/>
      <c r="CC77" s="809"/>
      <c r="CD77" s="68"/>
      <c r="CE77" s="67"/>
      <c r="CF77" s="68"/>
      <c r="CG77" s="67"/>
      <c r="CH77" s="67"/>
      <c r="CI77" s="14"/>
      <c r="CJ77" s="14"/>
      <c r="CK77" s="18"/>
      <c r="CM77" s="809"/>
      <c r="CN77" s="68"/>
      <c r="CO77" s="68"/>
      <c r="CP77" s="68"/>
      <c r="CQ77" s="67"/>
      <c r="CR77" s="67"/>
      <c r="CS77" s="14"/>
      <c r="CT77" s="14"/>
      <c r="CU77" s="18"/>
    </row>
    <row r="78" spans="1:99" ht="20.25" customHeight="1">
      <c r="A78" s="809"/>
      <c r="B78" s="68"/>
      <c r="C78" s="67"/>
      <c r="D78" s="68"/>
      <c r="E78" s="67"/>
      <c r="F78" s="67"/>
      <c r="G78" s="14"/>
      <c r="H78" s="14"/>
      <c r="I78" s="18"/>
      <c r="J78" s="44"/>
      <c r="K78" s="809"/>
      <c r="L78" s="68"/>
      <c r="M78" s="67"/>
      <c r="N78" s="68"/>
      <c r="O78" s="67"/>
      <c r="P78" s="67"/>
      <c r="Q78" s="14"/>
      <c r="R78" s="14"/>
      <c r="S78" s="18"/>
      <c r="U78" s="809"/>
      <c r="V78" s="68"/>
      <c r="W78" s="67"/>
      <c r="X78" s="68"/>
      <c r="Y78" s="67"/>
      <c r="Z78" s="67"/>
      <c r="AA78" s="14"/>
      <c r="AB78" s="14"/>
      <c r="AC78" s="18"/>
      <c r="AE78" s="809"/>
      <c r="AF78" s="68"/>
      <c r="AG78" s="67"/>
      <c r="AH78" s="68"/>
      <c r="AI78" s="67"/>
      <c r="AJ78" s="67"/>
      <c r="AK78" s="14"/>
      <c r="AL78" s="14"/>
      <c r="AM78" s="18"/>
      <c r="AO78" s="809"/>
      <c r="AP78" s="23"/>
      <c r="AQ78" s="24"/>
      <c r="AR78" s="24"/>
      <c r="AS78" s="24"/>
      <c r="AT78" s="24"/>
      <c r="AU78" s="14"/>
      <c r="AV78" s="14"/>
      <c r="AW78" s="18"/>
      <c r="AX78" s="32"/>
      <c r="AY78" s="809"/>
      <c r="AZ78" s="23"/>
      <c r="BA78" s="24"/>
      <c r="BB78" s="24"/>
      <c r="BC78" s="24"/>
      <c r="BD78" s="24"/>
      <c r="BE78" s="14"/>
      <c r="BF78" s="14"/>
      <c r="BG78" s="18"/>
      <c r="BI78" s="809"/>
      <c r="BJ78" s="23"/>
      <c r="BK78" s="24"/>
      <c r="BL78" s="24"/>
      <c r="BM78" s="24"/>
      <c r="BN78" s="24"/>
      <c r="BO78" s="14"/>
      <c r="BP78" s="14"/>
      <c r="BQ78" s="18"/>
      <c r="BS78" s="809"/>
      <c r="BT78" s="23"/>
      <c r="BU78" s="24"/>
      <c r="BV78" s="24"/>
      <c r="BW78" s="24"/>
      <c r="BX78" s="24"/>
      <c r="BY78" s="24"/>
      <c r="BZ78" s="24"/>
      <c r="CA78" s="18"/>
      <c r="CC78" s="809"/>
      <c r="CD78" s="23"/>
      <c r="CE78" s="14"/>
      <c r="CF78" s="24"/>
      <c r="CG78" s="14"/>
      <c r="CH78" s="14"/>
      <c r="CI78" s="24"/>
      <c r="CJ78" s="24"/>
      <c r="CK78" s="18"/>
      <c r="CM78" s="809"/>
      <c r="CN78" s="23"/>
      <c r="CO78" s="24"/>
      <c r="CP78" s="24"/>
      <c r="CQ78" s="14"/>
      <c r="CR78" s="14"/>
      <c r="CS78" s="24"/>
      <c r="CT78" s="24"/>
      <c r="CU78" s="18"/>
    </row>
    <row r="79" spans="1:99" ht="20.25" customHeight="1" thickBot="1">
      <c r="A79" s="809"/>
      <c r="B79" s="68"/>
      <c r="C79" s="67"/>
      <c r="D79" s="68"/>
      <c r="E79" s="67"/>
      <c r="F79" s="67"/>
      <c r="G79" s="38"/>
      <c r="H79" s="38"/>
      <c r="I79" s="18"/>
      <c r="J79" s="44"/>
      <c r="K79" s="809"/>
      <c r="L79" s="68"/>
      <c r="M79" s="67"/>
      <c r="N79" s="68"/>
      <c r="O79" s="67"/>
      <c r="P79" s="67"/>
      <c r="Q79" s="38"/>
      <c r="R79" s="38"/>
      <c r="S79" s="18"/>
      <c r="U79" s="809"/>
      <c r="V79" s="68"/>
      <c r="W79" s="67"/>
      <c r="X79" s="68"/>
      <c r="Y79" s="67"/>
      <c r="Z79" s="67"/>
      <c r="AA79" s="38"/>
      <c r="AB79" s="38"/>
      <c r="AC79" s="17"/>
      <c r="AE79" s="809"/>
      <c r="AF79" s="68"/>
      <c r="AG79" s="67"/>
      <c r="AH79" s="68"/>
      <c r="AI79" s="67"/>
      <c r="AJ79" s="67"/>
      <c r="AK79" s="38"/>
      <c r="AL79" s="38"/>
      <c r="AM79" s="17"/>
      <c r="AO79" s="810"/>
      <c r="AP79" s="29"/>
      <c r="AQ79" s="30"/>
      <c r="AR79" s="30"/>
      <c r="AS79" s="30"/>
      <c r="AT79" s="30"/>
      <c r="AU79" s="15"/>
      <c r="AV79" s="15"/>
      <c r="AW79" s="78"/>
      <c r="AX79" s="32"/>
      <c r="AY79" s="810"/>
      <c r="AZ79" s="29"/>
      <c r="BA79" s="30"/>
      <c r="BB79" s="30"/>
      <c r="BC79" s="30"/>
      <c r="BD79" s="30"/>
      <c r="BE79" s="15"/>
      <c r="BF79" s="15"/>
      <c r="BG79" s="78"/>
      <c r="BI79" s="810"/>
      <c r="BJ79" s="29"/>
      <c r="BK79" s="30"/>
      <c r="BL79" s="30"/>
      <c r="BM79" s="30"/>
      <c r="BN79" s="30"/>
      <c r="BO79" s="15"/>
      <c r="BP79" s="15"/>
      <c r="BQ79" s="78"/>
      <c r="BS79" s="810"/>
      <c r="BT79" s="29"/>
      <c r="BU79" s="30"/>
      <c r="BV79" s="30"/>
      <c r="BW79" s="30"/>
      <c r="BX79" s="30"/>
      <c r="BY79" s="30"/>
      <c r="BZ79" s="30"/>
      <c r="CA79" s="78"/>
      <c r="CC79" s="810"/>
      <c r="CD79" s="29"/>
      <c r="CE79" s="15"/>
      <c r="CF79" s="30"/>
      <c r="CG79" s="15"/>
      <c r="CH79" s="15"/>
      <c r="CI79" s="30"/>
      <c r="CJ79" s="30"/>
      <c r="CK79" s="78"/>
      <c r="CM79" s="810"/>
      <c r="CN79" s="29"/>
      <c r="CO79" s="30"/>
      <c r="CP79" s="30"/>
      <c r="CQ79" s="15"/>
      <c r="CR79" s="15"/>
      <c r="CS79" s="30"/>
      <c r="CT79" s="30"/>
      <c r="CU79" s="78"/>
    </row>
    <row r="80" spans="1:99" ht="20.25" customHeight="1" thickBot="1">
      <c r="A80" s="160"/>
      <c r="B80" s="157" t="s">
        <v>171</v>
      </c>
      <c r="C80" s="141"/>
      <c r="D80" s="157"/>
      <c r="E80" s="158" t="s">
        <v>110</v>
      </c>
      <c r="F80" s="162"/>
      <c r="G80" s="157" t="s">
        <v>109</v>
      </c>
      <c r="H80" s="141"/>
      <c r="I80" s="197"/>
      <c r="J80" s="130"/>
      <c r="K80" s="160"/>
      <c r="L80" s="157" t="s">
        <v>143</v>
      </c>
      <c r="M80" s="324"/>
      <c r="N80" s="157"/>
      <c r="O80" s="162" t="s">
        <v>110</v>
      </c>
      <c r="P80" s="162"/>
      <c r="Q80" s="157" t="s">
        <v>109</v>
      </c>
      <c r="R80" s="141"/>
      <c r="S80" s="142"/>
      <c r="U80" s="160"/>
      <c r="V80" s="157" t="s">
        <v>147</v>
      </c>
      <c r="W80" s="141"/>
      <c r="X80" s="157"/>
      <c r="Y80" s="162" t="s">
        <v>110</v>
      </c>
      <c r="Z80" s="162"/>
      <c r="AA80" s="157" t="s">
        <v>109</v>
      </c>
      <c r="AB80" s="141"/>
      <c r="AC80" s="142"/>
      <c r="AE80" s="160"/>
      <c r="AF80" s="157" t="s">
        <v>127</v>
      </c>
      <c r="AG80" s="141"/>
      <c r="AH80" s="157"/>
      <c r="AI80" s="162" t="s">
        <v>110</v>
      </c>
      <c r="AJ80" s="162"/>
      <c r="AK80" s="157" t="s">
        <v>109</v>
      </c>
      <c r="AL80" s="141"/>
      <c r="AM80" s="142"/>
      <c r="AO80" s="829"/>
      <c r="AP80" s="32"/>
      <c r="AQ80" s="32"/>
      <c r="AR80" s="32"/>
      <c r="AS80" s="44"/>
      <c r="AT80" s="44"/>
      <c r="AU80" s="44"/>
      <c r="AV80" s="44"/>
      <c r="AW80" s="32"/>
      <c r="AX80" s="32"/>
      <c r="AY80" s="829"/>
      <c r="AZ80" s="32"/>
      <c r="BA80" s="32"/>
      <c r="BB80" s="32"/>
      <c r="BC80" s="44"/>
      <c r="BD80" s="44"/>
      <c r="BE80" s="44"/>
      <c r="BF80" s="44"/>
      <c r="BG80" s="32"/>
      <c r="BI80" s="829"/>
      <c r="BJ80" s="32"/>
      <c r="BK80" s="32"/>
      <c r="BL80" s="32"/>
      <c r="BM80" s="44"/>
      <c r="BN80" s="44"/>
      <c r="BO80" s="44"/>
      <c r="BP80" s="44"/>
      <c r="BQ80" s="32"/>
      <c r="BS80" s="829"/>
      <c r="BT80" s="32"/>
      <c r="BU80" s="32"/>
      <c r="BV80" s="32"/>
      <c r="BW80" s="44"/>
      <c r="BX80" s="44"/>
      <c r="BY80" s="44"/>
      <c r="BZ80" s="44"/>
      <c r="CA80" s="32"/>
      <c r="CC80" s="829"/>
      <c r="CD80" s="32"/>
      <c r="CE80" s="44"/>
      <c r="CF80" s="32"/>
      <c r="CG80" s="44"/>
      <c r="CH80" s="44"/>
      <c r="CI80" s="44"/>
      <c r="CJ80" s="44"/>
      <c r="CK80" s="32"/>
      <c r="CM80" s="829"/>
      <c r="CN80" s="32"/>
      <c r="CO80" s="32"/>
      <c r="CP80" s="32"/>
      <c r="CQ80" s="44"/>
      <c r="CR80" s="44"/>
      <c r="CS80" s="44"/>
      <c r="CT80" s="44"/>
      <c r="CU80" s="32"/>
    </row>
    <row r="81" spans="1:99" ht="20.25" customHeight="1">
      <c r="A81" s="35" t="s">
        <v>51</v>
      </c>
      <c r="B81" s="75"/>
      <c r="C81" s="76"/>
      <c r="D81" s="76"/>
      <c r="E81" s="76"/>
      <c r="F81" s="163"/>
      <c r="G81" s="13"/>
      <c r="H81" s="71"/>
      <c r="I81" s="18"/>
      <c r="J81" s="32"/>
      <c r="K81" s="35" t="s">
        <v>51</v>
      </c>
      <c r="L81" s="75"/>
      <c r="M81" s="163"/>
      <c r="N81" s="76"/>
      <c r="O81" s="163"/>
      <c r="P81" s="76"/>
      <c r="Q81" s="13"/>
      <c r="R81" s="13"/>
      <c r="S81" s="18"/>
      <c r="U81" s="35" t="s">
        <v>51</v>
      </c>
      <c r="V81" s="75"/>
      <c r="W81" s="76"/>
      <c r="X81" s="76"/>
      <c r="Y81" s="163"/>
      <c r="Z81" s="163"/>
      <c r="AA81" s="13"/>
      <c r="AB81" s="13"/>
      <c r="AC81" s="18"/>
      <c r="AE81" s="35" t="s">
        <v>51</v>
      </c>
      <c r="AF81" s="75"/>
      <c r="AG81" s="76"/>
      <c r="AH81" s="76"/>
      <c r="AI81" s="163"/>
      <c r="AJ81" s="76"/>
      <c r="AK81" s="13"/>
      <c r="AL81" s="13"/>
      <c r="AM81" s="18"/>
      <c r="AO81" s="829"/>
      <c r="AP81" s="32"/>
      <c r="AQ81" s="32"/>
      <c r="AR81" s="32"/>
      <c r="AS81" s="44"/>
      <c r="AT81" s="44"/>
      <c r="AU81" s="44"/>
      <c r="AV81" s="44"/>
      <c r="AW81" s="32"/>
      <c r="AX81" s="32"/>
      <c r="AY81" s="829"/>
      <c r="AZ81" s="32"/>
      <c r="BA81" s="32"/>
      <c r="BB81" s="32"/>
      <c r="BC81" s="44"/>
      <c r="BD81" s="44"/>
      <c r="BE81" s="44"/>
      <c r="BF81" s="44"/>
      <c r="BG81" s="32"/>
      <c r="BI81" s="829"/>
      <c r="BJ81" s="32"/>
      <c r="BK81" s="32"/>
      <c r="BL81" s="32"/>
      <c r="BM81" s="44"/>
      <c r="BN81" s="44"/>
      <c r="BO81" s="44"/>
      <c r="BP81" s="44"/>
      <c r="BQ81" s="32"/>
      <c r="BS81" s="829"/>
      <c r="BT81" s="32"/>
      <c r="BU81" s="32"/>
      <c r="BV81" s="32"/>
      <c r="BW81" s="44"/>
      <c r="BX81" s="44"/>
      <c r="BY81" s="44"/>
      <c r="BZ81" s="44"/>
      <c r="CA81" s="32"/>
      <c r="CC81" s="829"/>
      <c r="CD81" s="32"/>
      <c r="CE81" s="44"/>
      <c r="CF81" s="32"/>
      <c r="CG81" s="44"/>
      <c r="CH81" s="44"/>
      <c r="CI81" s="44"/>
      <c r="CJ81" s="44"/>
      <c r="CK81" s="32"/>
      <c r="CM81" s="829"/>
      <c r="CN81" s="32"/>
      <c r="CO81" s="32"/>
      <c r="CP81" s="32"/>
      <c r="CQ81" s="44"/>
      <c r="CR81" s="44"/>
      <c r="CS81" s="44"/>
      <c r="CT81" s="44"/>
      <c r="CU81" s="32"/>
    </row>
    <row r="82" spans="1:99" ht="20.25" customHeight="1">
      <c r="A82" s="36" t="s">
        <v>52</v>
      </c>
      <c r="B82" s="79"/>
      <c r="C82" s="68"/>
      <c r="D82" s="68"/>
      <c r="E82" s="68"/>
      <c r="F82" s="67"/>
      <c r="G82" s="14"/>
      <c r="H82" s="67"/>
      <c r="I82" s="18"/>
      <c r="J82" s="32"/>
      <c r="K82" s="36" t="s">
        <v>52</v>
      </c>
      <c r="L82" s="79"/>
      <c r="M82" s="67"/>
      <c r="N82" s="68"/>
      <c r="O82" s="67"/>
      <c r="P82" s="68"/>
      <c r="Q82" s="14"/>
      <c r="R82" s="14"/>
      <c r="S82" s="18"/>
      <c r="U82" s="36" t="s">
        <v>52</v>
      </c>
      <c r="V82" s="79"/>
      <c r="W82" s="68"/>
      <c r="X82" s="68"/>
      <c r="Y82" s="67"/>
      <c r="Z82" s="67"/>
      <c r="AA82" s="14"/>
      <c r="AB82" s="14"/>
      <c r="AC82" s="18"/>
      <c r="AE82" s="36" t="s">
        <v>52</v>
      </c>
      <c r="AF82" s="79"/>
      <c r="AG82" s="68"/>
      <c r="AH82" s="68"/>
      <c r="AI82" s="67"/>
      <c r="AJ82" s="68"/>
      <c r="AK82" s="14"/>
      <c r="AL82" s="14"/>
      <c r="AM82" s="18"/>
      <c r="AO82" s="829"/>
      <c r="AP82" s="32"/>
      <c r="AQ82" s="32"/>
      <c r="AR82" s="32"/>
      <c r="AS82" s="44"/>
      <c r="AT82" s="44"/>
      <c r="AU82" s="44"/>
      <c r="AV82" s="44"/>
      <c r="AW82" s="32"/>
      <c r="AX82" s="32"/>
      <c r="AY82" s="829"/>
      <c r="AZ82" s="32"/>
      <c r="BA82" s="32"/>
      <c r="BB82" s="32"/>
      <c r="BC82" s="44"/>
      <c r="BD82" s="44"/>
      <c r="BE82" s="44"/>
      <c r="BF82" s="44"/>
      <c r="BG82" s="32"/>
      <c r="BI82" s="829"/>
      <c r="BJ82" s="32"/>
      <c r="BK82" s="32"/>
      <c r="BL82" s="32"/>
      <c r="BM82" s="44"/>
      <c r="BN82" s="44"/>
      <c r="BO82" s="44"/>
      <c r="BP82" s="44"/>
      <c r="BQ82" s="32"/>
      <c r="BS82" s="829"/>
      <c r="BT82" s="32"/>
      <c r="BU82" s="32"/>
      <c r="BV82" s="32"/>
      <c r="BW82" s="44"/>
      <c r="BX82" s="44"/>
      <c r="BY82" s="44"/>
      <c r="BZ82" s="44"/>
      <c r="CA82" s="32"/>
      <c r="CC82" s="829"/>
      <c r="CD82" s="32"/>
      <c r="CE82" s="44"/>
      <c r="CF82" s="32"/>
      <c r="CG82" s="44"/>
      <c r="CH82" s="44"/>
      <c r="CI82" s="44"/>
      <c r="CJ82" s="44"/>
      <c r="CK82" s="32"/>
      <c r="CM82" s="829"/>
      <c r="CN82" s="32"/>
      <c r="CO82" s="32"/>
      <c r="CP82" s="32"/>
      <c r="CQ82" s="44"/>
      <c r="CR82" s="44"/>
      <c r="CS82" s="44"/>
      <c r="CT82" s="44"/>
      <c r="CU82" s="32"/>
    </row>
    <row r="83" spans="1:99" ht="20.25" customHeight="1">
      <c r="A83" s="36" t="s">
        <v>53</v>
      </c>
      <c r="B83" s="79"/>
      <c r="C83" s="68"/>
      <c r="D83" s="68"/>
      <c r="E83" s="68"/>
      <c r="F83" s="67"/>
      <c r="G83" s="14"/>
      <c r="H83" s="67"/>
      <c r="I83" s="18"/>
      <c r="J83" s="32"/>
      <c r="K83" s="36" t="s">
        <v>53</v>
      </c>
      <c r="L83" s="79"/>
      <c r="M83" s="67"/>
      <c r="N83" s="68"/>
      <c r="O83" s="67"/>
      <c r="P83" s="68"/>
      <c r="Q83" s="14"/>
      <c r="R83" s="14"/>
      <c r="S83" s="18"/>
      <c r="U83" s="36" t="s">
        <v>53</v>
      </c>
      <c r="V83" s="79"/>
      <c r="W83" s="68"/>
      <c r="X83" s="68"/>
      <c r="Y83" s="67"/>
      <c r="Z83" s="67"/>
      <c r="AA83" s="14"/>
      <c r="AB83" s="14"/>
      <c r="AC83" s="18"/>
      <c r="AE83" s="36" t="s">
        <v>53</v>
      </c>
      <c r="AF83" s="79"/>
      <c r="AG83" s="68"/>
      <c r="AH83" s="68"/>
      <c r="AI83" s="67"/>
      <c r="AJ83" s="68"/>
      <c r="AK83" s="14"/>
      <c r="AL83" s="14"/>
      <c r="AM83" s="18"/>
      <c r="AO83" s="829"/>
      <c r="AP83" s="32"/>
      <c r="AQ83" s="32"/>
      <c r="AR83" s="32"/>
      <c r="AS83" s="44"/>
      <c r="AT83" s="44"/>
      <c r="AU83" s="44"/>
      <c r="AV83" s="44"/>
      <c r="AW83" s="32"/>
      <c r="AX83" s="32"/>
      <c r="AY83" s="829"/>
      <c r="AZ83" s="32"/>
      <c r="BA83" s="32"/>
      <c r="BB83" s="32"/>
      <c r="BC83" s="44"/>
      <c r="BD83" s="44"/>
      <c r="BE83" s="44"/>
      <c r="BF83" s="44"/>
      <c r="BG83" s="32"/>
      <c r="BI83" s="829"/>
      <c r="BJ83" s="32"/>
      <c r="BK83" s="32"/>
      <c r="BL83" s="32"/>
      <c r="BM83" s="44"/>
      <c r="BN83" s="44"/>
      <c r="BO83" s="44"/>
      <c r="BP83" s="44"/>
      <c r="BQ83" s="32"/>
      <c r="BS83" s="829"/>
      <c r="BT83" s="32"/>
      <c r="BU83" s="32"/>
      <c r="BV83" s="32"/>
      <c r="BW83" s="44"/>
      <c r="BX83" s="44"/>
      <c r="BY83" s="44"/>
      <c r="BZ83" s="44"/>
      <c r="CA83" s="32"/>
      <c r="CC83" s="829"/>
      <c r="CD83" s="32"/>
      <c r="CE83" s="44"/>
      <c r="CF83" s="32"/>
      <c r="CG83" s="44"/>
      <c r="CH83" s="44"/>
      <c r="CI83" s="44"/>
      <c r="CJ83" s="44"/>
      <c r="CK83" s="32"/>
      <c r="CM83" s="829"/>
      <c r="CN83" s="32"/>
      <c r="CO83" s="32"/>
      <c r="CP83" s="32"/>
      <c r="CQ83" s="44"/>
      <c r="CR83" s="44"/>
      <c r="CS83" s="44"/>
      <c r="CT83" s="44"/>
      <c r="CU83" s="32"/>
    </row>
    <row r="84" spans="1:39" ht="20.25" customHeight="1">
      <c r="A84" s="37" t="s">
        <v>78</v>
      </c>
      <c r="B84" s="68"/>
      <c r="C84" s="67"/>
      <c r="D84" s="68"/>
      <c r="E84" s="67"/>
      <c r="F84" s="67"/>
      <c r="G84" s="14"/>
      <c r="H84" s="14"/>
      <c r="I84" s="18"/>
      <c r="J84" s="32"/>
      <c r="K84" s="37" t="s">
        <v>53</v>
      </c>
      <c r="L84" s="68"/>
      <c r="M84" s="67"/>
      <c r="N84" s="68"/>
      <c r="O84" s="67"/>
      <c r="P84" s="67"/>
      <c r="Q84" s="14"/>
      <c r="R84" s="14"/>
      <c r="S84" s="18"/>
      <c r="U84" s="37" t="s">
        <v>53</v>
      </c>
      <c r="V84" s="68"/>
      <c r="W84" s="67"/>
      <c r="X84" s="68"/>
      <c r="Y84" s="67"/>
      <c r="Z84" s="67"/>
      <c r="AA84" s="14"/>
      <c r="AB84" s="14"/>
      <c r="AC84" s="18"/>
      <c r="AE84" s="37" t="s">
        <v>53</v>
      </c>
      <c r="AF84" s="68"/>
      <c r="AG84" s="67"/>
      <c r="AH84" s="68"/>
      <c r="AI84" s="67"/>
      <c r="AJ84" s="67"/>
      <c r="AK84" s="14"/>
      <c r="AL84" s="14"/>
      <c r="AM84" s="18"/>
    </row>
    <row r="85" spans="1:39" ht="20.25" customHeight="1">
      <c r="A85" s="808" t="s">
        <v>54</v>
      </c>
      <c r="B85" s="68"/>
      <c r="C85" s="67"/>
      <c r="D85" s="68"/>
      <c r="E85" s="67"/>
      <c r="F85" s="67"/>
      <c r="G85" s="14"/>
      <c r="H85" s="14"/>
      <c r="I85" s="18"/>
      <c r="J85" s="44"/>
      <c r="K85" s="808" t="s">
        <v>54</v>
      </c>
      <c r="L85" s="68"/>
      <c r="M85" s="67"/>
      <c r="N85" s="68"/>
      <c r="O85" s="67"/>
      <c r="P85" s="67"/>
      <c r="Q85" s="14"/>
      <c r="R85" s="14"/>
      <c r="S85" s="18"/>
      <c r="U85" s="808" t="s">
        <v>54</v>
      </c>
      <c r="V85" s="68"/>
      <c r="W85" s="67"/>
      <c r="X85" s="68"/>
      <c r="Y85" s="67"/>
      <c r="Z85" s="67"/>
      <c r="AA85" s="14"/>
      <c r="AB85" s="14"/>
      <c r="AC85" s="18"/>
      <c r="AE85" s="808" t="s">
        <v>54</v>
      </c>
      <c r="AF85" s="68"/>
      <c r="AG85" s="67"/>
      <c r="AH85" s="68"/>
      <c r="AI85" s="67"/>
      <c r="AJ85" s="67"/>
      <c r="AK85" s="14"/>
      <c r="AL85" s="14"/>
      <c r="AM85" s="18"/>
    </row>
    <row r="86" spans="1:39" ht="20.25" customHeight="1">
      <c r="A86" s="809"/>
      <c r="B86" s="68"/>
      <c r="C86" s="67"/>
      <c r="D86" s="68"/>
      <c r="E86" s="67"/>
      <c r="F86" s="67"/>
      <c r="G86" s="14"/>
      <c r="H86" s="14"/>
      <c r="I86" s="18"/>
      <c r="J86" s="44"/>
      <c r="K86" s="809"/>
      <c r="L86" s="68"/>
      <c r="M86" s="67"/>
      <c r="N86" s="68"/>
      <c r="O86" s="67"/>
      <c r="P86" s="67"/>
      <c r="Q86" s="14"/>
      <c r="R86" s="14"/>
      <c r="S86" s="18"/>
      <c r="U86" s="809"/>
      <c r="V86" s="68"/>
      <c r="W86" s="67"/>
      <c r="X86" s="68"/>
      <c r="Y86" s="67"/>
      <c r="Z86" s="67"/>
      <c r="AA86" s="14"/>
      <c r="AB86" s="14"/>
      <c r="AC86" s="18"/>
      <c r="AE86" s="809"/>
      <c r="AF86" s="68"/>
      <c r="AG86" s="67"/>
      <c r="AH86" s="68"/>
      <c r="AI86" s="67"/>
      <c r="AJ86" s="67"/>
      <c r="AK86" s="14"/>
      <c r="AL86" s="14"/>
      <c r="AM86" s="18"/>
    </row>
    <row r="87" spans="1:39" ht="20.25" customHeight="1">
      <c r="A87" s="809"/>
      <c r="B87" s="68"/>
      <c r="C87" s="67"/>
      <c r="D87" s="68"/>
      <c r="E87" s="67"/>
      <c r="F87" s="67"/>
      <c r="G87" s="14"/>
      <c r="H87" s="14"/>
      <c r="I87" s="18"/>
      <c r="J87" s="44"/>
      <c r="K87" s="809"/>
      <c r="L87" s="68"/>
      <c r="M87" s="67"/>
      <c r="N87" s="68"/>
      <c r="O87" s="67"/>
      <c r="P87" s="67"/>
      <c r="Q87" s="14"/>
      <c r="R87" s="14"/>
      <c r="S87" s="18"/>
      <c r="U87" s="809"/>
      <c r="V87" s="68"/>
      <c r="W87" s="67"/>
      <c r="X87" s="68"/>
      <c r="Y87" s="67"/>
      <c r="Z87" s="67"/>
      <c r="AA87" s="14"/>
      <c r="AB87" s="14"/>
      <c r="AC87" s="18"/>
      <c r="AE87" s="809"/>
      <c r="AF87" s="68"/>
      <c r="AG87" s="67"/>
      <c r="AH87" s="68"/>
      <c r="AI87" s="67"/>
      <c r="AJ87" s="67"/>
      <c r="AK87" s="14"/>
      <c r="AL87" s="14"/>
      <c r="AM87" s="18"/>
    </row>
    <row r="88" spans="1:39" ht="20.25" customHeight="1" thickBot="1">
      <c r="A88" s="817"/>
      <c r="B88" s="135"/>
      <c r="C88" s="417"/>
      <c r="D88" s="135"/>
      <c r="E88" s="322"/>
      <c r="F88" s="322"/>
      <c r="G88" s="16"/>
      <c r="H88" s="16"/>
      <c r="I88" s="18"/>
      <c r="J88" s="44"/>
      <c r="K88" s="817"/>
      <c r="L88" s="135"/>
      <c r="M88" s="417"/>
      <c r="N88" s="135"/>
      <c r="O88" s="322"/>
      <c r="P88" s="322"/>
      <c r="Q88" s="16"/>
      <c r="R88" s="16"/>
      <c r="S88" s="17"/>
      <c r="U88" s="817"/>
      <c r="V88" s="135"/>
      <c r="W88" s="417"/>
      <c r="X88" s="135"/>
      <c r="Y88" s="322"/>
      <c r="Z88" s="322"/>
      <c r="AA88" s="16"/>
      <c r="AB88" s="16"/>
      <c r="AC88" s="17"/>
      <c r="AE88" s="817"/>
      <c r="AF88" s="135"/>
      <c r="AG88" s="417"/>
      <c r="AH88" s="135"/>
      <c r="AI88" s="322"/>
      <c r="AJ88" s="322"/>
      <c r="AK88" s="16"/>
      <c r="AL88" s="16"/>
      <c r="AM88" s="17"/>
    </row>
    <row r="89" spans="1:39" ht="20.25" customHeight="1" thickBot="1">
      <c r="A89" s="413"/>
      <c r="B89" s="414" t="s">
        <v>172</v>
      </c>
      <c r="C89" s="411"/>
      <c r="D89" s="414"/>
      <c r="E89" s="468" t="s">
        <v>110</v>
      </c>
      <c r="F89" s="416">
        <v>2</v>
      </c>
      <c r="G89" s="414" t="s">
        <v>109</v>
      </c>
      <c r="H89" s="411"/>
      <c r="I89" s="469"/>
      <c r="J89" s="130"/>
      <c r="K89" s="413"/>
      <c r="L89" s="414" t="s">
        <v>144</v>
      </c>
      <c r="M89" s="415"/>
      <c r="N89" s="414"/>
      <c r="O89" s="416" t="s">
        <v>110</v>
      </c>
      <c r="P89" s="416"/>
      <c r="Q89" s="414" t="s">
        <v>109</v>
      </c>
      <c r="R89" s="411"/>
      <c r="S89" s="412"/>
      <c r="U89" s="413"/>
      <c r="V89" s="414" t="s">
        <v>148</v>
      </c>
      <c r="W89" s="411"/>
      <c r="X89" s="414"/>
      <c r="Y89" s="416" t="s">
        <v>110</v>
      </c>
      <c r="Z89" s="416"/>
      <c r="AA89" s="414" t="s">
        <v>109</v>
      </c>
      <c r="AB89" s="411"/>
      <c r="AC89" s="412"/>
      <c r="AE89" s="413"/>
      <c r="AF89" s="414" t="s">
        <v>151</v>
      </c>
      <c r="AG89" s="411"/>
      <c r="AH89" s="414"/>
      <c r="AI89" s="416" t="s">
        <v>110</v>
      </c>
      <c r="AJ89" s="416"/>
      <c r="AK89" s="414" t="s">
        <v>109</v>
      </c>
      <c r="AL89" s="411"/>
      <c r="AM89" s="412"/>
    </row>
    <row r="90" spans="1:39" ht="20.25" customHeight="1">
      <c r="A90" s="35" t="s">
        <v>51</v>
      </c>
      <c r="B90" s="75"/>
      <c r="C90" s="76"/>
      <c r="D90" s="76"/>
      <c r="E90" s="76"/>
      <c r="F90" s="163"/>
      <c r="G90" s="13"/>
      <c r="H90" s="13"/>
      <c r="I90" s="18"/>
      <c r="J90" s="44"/>
      <c r="K90" s="35" t="s">
        <v>51</v>
      </c>
      <c r="L90" s="75"/>
      <c r="M90" s="163"/>
      <c r="N90" s="76"/>
      <c r="O90" s="163"/>
      <c r="P90" s="76"/>
      <c r="Q90" s="13"/>
      <c r="R90" s="13"/>
      <c r="S90" s="18"/>
      <c r="U90" s="35" t="s">
        <v>51</v>
      </c>
      <c r="V90" s="75"/>
      <c r="W90" s="76"/>
      <c r="X90" s="76"/>
      <c r="Y90" s="163"/>
      <c r="Z90" s="163"/>
      <c r="AA90" s="13"/>
      <c r="AB90" s="409"/>
      <c r="AC90" s="18"/>
      <c r="AE90" s="35" t="s">
        <v>51</v>
      </c>
      <c r="AF90" s="75"/>
      <c r="AG90" s="76"/>
      <c r="AH90" s="76"/>
      <c r="AI90" s="163"/>
      <c r="AJ90" s="76"/>
      <c r="AK90" s="13"/>
      <c r="AL90" s="409"/>
      <c r="AM90" s="18"/>
    </row>
    <row r="91" spans="1:39" ht="20.25" customHeight="1">
      <c r="A91" s="36" t="s">
        <v>52</v>
      </c>
      <c r="B91" s="79"/>
      <c r="C91" s="68"/>
      <c r="D91" s="68"/>
      <c r="E91" s="68"/>
      <c r="F91" s="67"/>
      <c r="G91" s="14"/>
      <c r="H91" s="14"/>
      <c r="I91" s="18"/>
      <c r="J91" s="44"/>
      <c r="K91" s="36" t="s">
        <v>52</v>
      </c>
      <c r="L91" s="79"/>
      <c r="M91" s="67"/>
      <c r="N91" s="68"/>
      <c r="O91" s="67"/>
      <c r="P91" s="68"/>
      <c r="Q91" s="14"/>
      <c r="R91" s="14"/>
      <c r="S91" s="18"/>
      <c r="U91" s="36" t="s">
        <v>52</v>
      </c>
      <c r="V91" s="79"/>
      <c r="W91" s="68"/>
      <c r="X91" s="68"/>
      <c r="Y91" s="67"/>
      <c r="Z91" s="67"/>
      <c r="AA91" s="14"/>
      <c r="AB91" s="410"/>
      <c r="AC91" s="18"/>
      <c r="AE91" s="36" t="s">
        <v>52</v>
      </c>
      <c r="AF91" s="79"/>
      <c r="AG91" s="68"/>
      <c r="AH91" s="68"/>
      <c r="AI91" s="67"/>
      <c r="AJ91" s="68"/>
      <c r="AK91" s="14"/>
      <c r="AL91" s="410"/>
      <c r="AM91" s="18"/>
    </row>
    <row r="92" spans="1:39" ht="20.25" customHeight="1">
      <c r="A92" s="36" t="s">
        <v>53</v>
      </c>
      <c r="B92" s="79"/>
      <c r="C92" s="68"/>
      <c r="D92" s="68"/>
      <c r="E92" s="68"/>
      <c r="F92" s="67"/>
      <c r="G92" s="14"/>
      <c r="H92" s="14"/>
      <c r="I92" s="18"/>
      <c r="J92" s="44"/>
      <c r="K92" s="36" t="s">
        <v>53</v>
      </c>
      <c r="L92" s="79"/>
      <c r="M92" s="67"/>
      <c r="N92" s="68"/>
      <c r="O92" s="67"/>
      <c r="P92" s="68"/>
      <c r="Q92" s="14"/>
      <c r="R92" s="14"/>
      <c r="S92" s="18"/>
      <c r="U92" s="36" t="s">
        <v>53</v>
      </c>
      <c r="V92" s="79"/>
      <c r="W92" s="68"/>
      <c r="X92" s="68"/>
      <c r="Y92" s="67"/>
      <c r="Z92" s="67"/>
      <c r="AA92" s="14"/>
      <c r="AB92" s="410"/>
      <c r="AC92" s="18"/>
      <c r="AE92" s="36" t="s">
        <v>53</v>
      </c>
      <c r="AF92" s="79"/>
      <c r="AG92" s="68"/>
      <c r="AH92" s="68"/>
      <c r="AI92" s="67"/>
      <c r="AJ92" s="68"/>
      <c r="AK92" s="14"/>
      <c r="AL92" s="410"/>
      <c r="AM92" s="18"/>
    </row>
    <row r="93" spans="1:39" ht="20.25" customHeight="1">
      <c r="A93" s="37" t="s">
        <v>53</v>
      </c>
      <c r="B93" s="68"/>
      <c r="C93" s="67"/>
      <c r="D93" s="68"/>
      <c r="E93" s="67"/>
      <c r="F93" s="67"/>
      <c r="G93" s="14"/>
      <c r="H93" s="14"/>
      <c r="I93" s="18"/>
      <c r="J93" s="32"/>
      <c r="K93" s="37" t="s">
        <v>53</v>
      </c>
      <c r="L93" s="68"/>
      <c r="M93" s="67"/>
      <c r="N93" s="68"/>
      <c r="O93" s="67"/>
      <c r="P93" s="67"/>
      <c r="Q93" s="14"/>
      <c r="R93" s="14"/>
      <c r="S93" s="18"/>
      <c r="U93" s="37" t="s">
        <v>53</v>
      </c>
      <c r="V93" s="68"/>
      <c r="W93" s="67"/>
      <c r="X93" s="68"/>
      <c r="Y93" s="67"/>
      <c r="Z93" s="67"/>
      <c r="AA93" s="14"/>
      <c r="AB93" s="14"/>
      <c r="AC93" s="18"/>
      <c r="AE93" s="37" t="s">
        <v>78</v>
      </c>
      <c r="AF93" s="68"/>
      <c r="AG93" s="67"/>
      <c r="AH93" s="68"/>
      <c r="AI93" s="67"/>
      <c r="AJ93" s="67"/>
      <c r="AK93" s="14"/>
      <c r="AL93" s="14"/>
      <c r="AM93" s="18"/>
    </row>
    <row r="94" spans="1:39" ht="20.25" customHeight="1">
      <c r="A94" s="808" t="s">
        <v>54</v>
      </c>
      <c r="B94" s="68"/>
      <c r="C94" s="67"/>
      <c r="D94" s="68"/>
      <c r="E94" s="67"/>
      <c r="F94" s="67"/>
      <c r="G94" s="14"/>
      <c r="H94" s="14"/>
      <c r="I94" s="18"/>
      <c r="J94" s="32"/>
      <c r="K94" s="808" t="s">
        <v>54</v>
      </c>
      <c r="L94" s="68"/>
      <c r="M94" s="67"/>
      <c r="N94" s="68"/>
      <c r="O94" s="67"/>
      <c r="P94" s="67"/>
      <c r="Q94" s="14"/>
      <c r="R94" s="14"/>
      <c r="S94" s="18"/>
      <c r="U94" s="808" t="s">
        <v>54</v>
      </c>
      <c r="V94" s="68"/>
      <c r="W94" s="67"/>
      <c r="X94" s="68"/>
      <c r="Y94" s="67"/>
      <c r="Z94" s="67"/>
      <c r="AA94" s="14"/>
      <c r="AB94" s="14"/>
      <c r="AC94" s="18"/>
      <c r="AE94" s="808" t="s">
        <v>54</v>
      </c>
      <c r="AF94" s="68"/>
      <c r="AG94" s="67"/>
      <c r="AH94" s="68"/>
      <c r="AI94" s="67"/>
      <c r="AJ94" s="67"/>
      <c r="AK94" s="14"/>
      <c r="AL94" s="14"/>
      <c r="AM94" s="18"/>
    </row>
    <row r="95" spans="1:39" ht="20.25" customHeight="1">
      <c r="A95" s="809"/>
      <c r="B95" s="68"/>
      <c r="C95" s="67"/>
      <c r="D95" s="68"/>
      <c r="E95" s="67"/>
      <c r="F95" s="67"/>
      <c r="G95" s="14"/>
      <c r="H95" s="14"/>
      <c r="I95" s="18"/>
      <c r="J95" s="32"/>
      <c r="K95" s="809"/>
      <c r="L95" s="68"/>
      <c r="M95" s="67"/>
      <c r="N95" s="68"/>
      <c r="O95" s="67"/>
      <c r="P95" s="67"/>
      <c r="Q95" s="14"/>
      <c r="R95" s="14"/>
      <c r="S95" s="18"/>
      <c r="U95" s="809"/>
      <c r="V95" s="68"/>
      <c r="W95" s="67"/>
      <c r="X95" s="68"/>
      <c r="Y95" s="67"/>
      <c r="Z95" s="67"/>
      <c r="AA95" s="14"/>
      <c r="AB95" s="14"/>
      <c r="AC95" s="18"/>
      <c r="AE95" s="809"/>
      <c r="AF95" s="68"/>
      <c r="AG95" s="67"/>
      <c r="AH95" s="68"/>
      <c r="AI95" s="67"/>
      <c r="AJ95" s="67"/>
      <c r="AK95" s="14"/>
      <c r="AL95" s="14"/>
      <c r="AM95" s="18"/>
    </row>
    <row r="96" spans="1:39" ht="20.25" customHeight="1">
      <c r="A96" s="809"/>
      <c r="B96" s="68"/>
      <c r="C96" s="67"/>
      <c r="D96" s="68"/>
      <c r="E96" s="67"/>
      <c r="F96" s="67"/>
      <c r="G96" s="14"/>
      <c r="H96" s="14"/>
      <c r="I96" s="18"/>
      <c r="J96" s="32"/>
      <c r="K96" s="809"/>
      <c r="L96" s="68"/>
      <c r="M96" s="67"/>
      <c r="N96" s="68"/>
      <c r="O96" s="67"/>
      <c r="P96" s="67"/>
      <c r="Q96" s="14"/>
      <c r="R96" s="14"/>
      <c r="S96" s="18"/>
      <c r="U96" s="809"/>
      <c r="V96" s="68"/>
      <c r="W96" s="67"/>
      <c r="X96" s="68"/>
      <c r="Y96" s="67"/>
      <c r="Z96" s="67"/>
      <c r="AA96" s="14"/>
      <c r="AB96" s="14"/>
      <c r="AC96" s="18"/>
      <c r="AE96" s="809"/>
      <c r="AF96" s="68"/>
      <c r="AG96" s="67"/>
      <c r="AH96" s="68"/>
      <c r="AI96" s="67"/>
      <c r="AJ96" s="67"/>
      <c r="AK96" s="14"/>
      <c r="AL96" s="14"/>
      <c r="AM96" s="18"/>
    </row>
    <row r="97" spans="1:39" ht="20.25" customHeight="1" thickBot="1">
      <c r="A97" s="810"/>
      <c r="B97" s="74"/>
      <c r="C97" s="201"/>
      <c r="D97" s="74"/>
      <c r="E97" s="73"/>
      <c r="F97" s="73"/>
      <c r="G97" s="15"/>
      <c r="H97" s="15"/>
      <c r="I97" s="78"/>
      <c r="J97" s="32"/>
      <c r="K97" s="810"/>
      <c r="L97" s="74"/>
      <c r="M97" s="201"/>
      <c r="N97" s="74"/>
      <c r="O97" s="73"/>
      <c r="P97" s="73"/>
      <c r="Q97" s="15"/>
      <c r="R97" s="15"/>
      <c r="S97" s="78"/>
      <c r="U97" s="810"/>
      <c r="V97" s="74"/>
      <c r="W97" s="201"/>
      <c r="X97" s="74"/>
      <c r="Y97" s="73"/>
      <c r="Z97" s="73"/>
      <c r="AA97" s="15"/>
      <c r="AB97" s="15"/>
      <c r="AC97" s="78"/>
      <c r="AE97" s="810"/>
      <c r="AF97" s="74"/>
      <c r="AG97" s="201"/>
      <c r="AH97" s="74"/>
      <c r="AI97" s="73"/>
      <c r="AJ97" s="73"/>
      <c r="AK97" s="15"/>
      <c r="AL97" s="15"/>
      <c r="AM97" s="78"/>
    </row>
    <row r="98" ht="13.5" thickTop="1"/>
    <row r="99" ht="12.75" customHeight="1"/>
  </sheetData>
  <sheetProtection/>
  <mergeCells count="338">
    <mergeCell ref="A85:A88"/>
    <mergeCell ref="K85:K88"/>
    <mergeCell ref="U85:U88"/>
    <mergeCell ref="AE85:AE88"/>
    <mergeCell ref="A94:A97"/>
    <mergeCell ref="K94:K97"/>
    <mergeCell ref="U94:U97"/>
    <mergeCell ref="AE94:AE97"/>
    <mergeCell ref="CM76:CM79"/>
    <mergeCell ref="AO80:AO83"/>
    <mergeCell ref="AY80:AY83"/>
    <mergeCell ref="BI80:BI83"/>
    <mergeCell ref="BS80:BS83"/>
    <mergeCell ref="CC80:CC83"/>
    <mergeCell ref="CM80:CM83"/>
    <mergeCell ref="CU70:CU71"/>
    <mergeCell ref="A76:A79"/>
    <mergeCell ref="K76:K79"/>
    <mergeCell ref="U76:U79"/>
    <mergeCell ref="AE76:AE79"/>
    <mergeCell ref="AO76:AO79"/>
    <mergeCell ref="AY76:AY79"/>
    <mergeCell ref="BI76:BI79"/>
    <mergeCell ref="BS76:BS79"/>
    <mergeCell ref="CC76:CC79"/>
    <mergeCell ref="CO70:CO71"/>
    <mergeCell ref="CP70:CP71"/>
    <mergeCell ref="CQ70:CQ71"/>
    <mergeCell ref="CR70:CR71"/>
    <mergeCell ref="CS70:CS71"/>
    <mergeCell ref="CT70:CT71"/>
    <mergeCell ref="CH70:CH71"/>
    <mergeCell ref="CI70:CI71"/>
    <mergeCell ref="CJ70:CJ71"/>
    <mergeCell ref="CK70:CK71"/>
    <mergeCell ref="CM70:CM71"/>
    <mergeCell ref="CN70:CN71"/>
    <mergeCell ref="CA70:CA71"/>
    <mergeCell ref="CC70:CC71"/>
    <mergeCell ref="CD70:CD71"/>
    <mergeCell ref="CE70:CE71"/>
    <mergeCell ref="CF70:CF71"/>
    <mergeCell ref="CG70:CG71"/>
    <mergeCell ref="BU70:BU71"/>
    <mergeCell ref="BV70:BV71"/>
    <mergeCell ref="BW70:BW71"/>
    <mergeCell ref="BX70:BX71"/>
    <mergeCell ref="BY70:BY71"/>
    <mergeCell ref="BZ70:BZ71"/>
    <mergeCell ref="BN70:BN71"/>
    <mergeCell ref="BO70:BO71"/>
    <mergeCell ref="BP70:BP71"/>
    <mergeCell ref="BQ70:BQ71"/>
    <mergeCell ref="BS70:BS71"/>
    <mergeCell ref="BT70:BT71"/>
    <mergeCell ref="BG70:BG71"/>
    <mergeCell ref="BI70:BI71"/>
    <mergeCell ref="BJ70:BJ71"/>
    <mergeCell ref="BK70:BK71"/>
    <mergeCell ref="BL70:BL71"/>
    <mergeCell ref="BM70:BM71"/>
    <mergeCell ref="BA70:BA71"/>
    <mergeCell ref="BB70:BB71"/>
    <mergeCell ref="BC70:BC71"/>
    <mergeCell ref="BD70:BD71"/>
    <mergeCell ref="BE70:BE71"/>
    <mergeCell ref="BF70:BF71"/>
    <mergeCell ref="AT70:AT71"/>
    <mergeCell ref="AU70:AU71"/>
    <mergeCell ref="AV70:AV71"/>
    <mergeCell ref="AW70:AW71"/>
    <mergeCell ref="AY70:AY71"/>
    <mergeCell ref="AZ70:AZ71"/>
    <mergeCell ref="AM70:AM71"/>
    <mergeCell ref="AO70:AO71"/>
    <mergeCell ref="AP70:AP71"/>
    <mergeCell ref="AQ70:AQ71"/>
    <mergeCell ref="AR70:AR71"/>
    <mergeCell ref="AS70:AS71"/>
    <mergeCell ref="AG70:AG71"/>
    <mergeCell ref="AH70:AH71"/>
    <mergeCell ref="AI70:AI71"/>
    <mergeCell ref="AJ70:AJ71"/>
    <mergeCell ref="AK70:AK71"/>
    <mergeCell ref="AL70:AL71"/>
    <mergeCell ref="Z70:Z71"/>
    <mergeCell ref="AA70:AA71"/>
    <mergeCell ref="AB70:AB71"/>
    <mergeCell ref="AC70:AC71"/>
    <mergeCell ref="AE70:AE71"/>
    <mergeCell ref="AF70:AF71"/>
    <mergeCell ref="S70:S71"/>
    <mergeCell ref="U70:U71"/>
    <mergeCell ref="V70:V71"/>
    <mergeCell ref="W70:W71"/>
    <mergeCell ref="X70:X71"/>
    <mergeCell ref="Y70:Y71"/>
    <mergeCell ref="M70:M71"/>
    <mergeCell ref="N70:N71"/>
    <mergeCell ref="O70:O71"/>
    <mergeCell ref="P70:P71"/>
    <mergeCell ref="Q70:Q71"/>
    <mergeCell ref="R70:R71"/>
    <mergeCell ref="CC68:CK68"/>
    <mergeCell ref="CM68:CU68"/>
    <mergeCell ref="A70:A71"/>
    <mergeCell ref="B70:B71"/>
    <mergeCell ref="C70:C71"/>
    <mergeCell ref="D70:D71"/>
    <mergeCell ref="E70:E71"/>
    <mergeCell ref="F70:F71"/>
    <mergeCell ref="G70:G71"/>
    <mergeCell ref="H70:H71"/>
    <mergeCell ref="CH67:CI67"/>
    <mergeCell ref="CR67:CS67"/>
    <mergeCell ref="A68:I68"/>
    <mergeCell ref="K68:S68"/>
    <mergeCell ref="U68:AC68"/>
    <mergeCell ref="AE68:AM68"/>
    <mergeCell ref="AO68:AW68"/>
    <mergeCell ref="AY68:BG68"/>
    <mergeCell ref="BI68:BQ68"/>
    <mergeCell ref="BS68:CA68"/>
    <mergeCell ref="CC65:CK65"/>
    <mergeCell ref="CM65:CU65"/>
    <mergeCell ref="F67:G67"/>
    <mergeCell ref="P67:Q67"/>
    <mergeCell ref="Z67:AA67"/>
    <mergeCell ref="AJ67:AK67"/>
    <mergeCell ref="AT67:AU67"/>
    <mergeCell ref="BD67:BE67"/>
    <mergeCell ref="BN67:BO67"/>
    <mergeCell ref="BX67:BY67"/>
    <mergeCell ref="U65:AC65"/>
    <mergeCell ref="AE65:AM65"/>
    <mergeCell ref="AO65:AW65"/>
    <mergeCell ref="AY65:BG65"/>
    <mergeCell ref="BI65:BQ65"/>
    <mergeCell ref="BS65:CA65"/>
    <mergeCell ref="AO63:AP63"/>
    <mergeCell ref="AY63:AZ63"/>
    <mergeCell ref="BI63:BJ63"/>
    <mergeCell ref="BS63:BT63"/>
    <mergeCell ref="CC63:CD63"/>
    <mergeCell ref="CM63:CN63"/>
    <mergeCell ref="K50:K53"/>
    <mergeCell ref="U50:U53"/>
    <mergeCell ref="AE50:AE53"/>
    <mergeCell ref="K59:K62"/>
    <mergeCell ref="A63:B63"/>
    <mergeCell ref="K63:L63"/>
    <mergeCell ref="U63:V63"/>
    <mergeCell ref="AE63:AF63"/>
    <mergeCell ref="CC41:CC44"/>
    <mergeCell ref="CM41:CM44"/>
    <mergeCell ref="AO46:AP46"/>
    <mergeCell ref="AY46:AZ46"/>
    <mergeCell ref="BI46:BJ46"/>
    <mergeCell ref="BS46:BT46"/>
    <mergeCell ref="CC46:CD46"/>
    <mergeCell ref="CM46:CN46"/>
    <mergeCell ref="CC24:CC36"/>
    <mergeCell ref="CM24:CM36"/>
    <mergeCell ref="U32:U35"/>
    <mergeCell ref="AE32:AE35"/>
    <mergeCell ref="U41:U44"/>
    <mergeCell ref="AE41:AE44"/>
    <mergeCell ref="AO41:AO44"/>
    <mergeCell ref="AY41:AY44"/>
    <mergeCell ref="BI41:BI44"/>
    <mergeCell ref="BS41:BS44"/>
    <mergeCell ref="U23:U26"/>
    <mergeCell ref="AE23:AE26"/>
    <mergeCell ref="BI23:BI26"/>
    <mergeCell ref="AO24:AO36"/>
    <mergeCell ref="AY24:AY36"/>
    <mergeCell ref="BS24:BS36"/>
    <mergeCell ref="AP18:AW18"/>
    <mergeCell ref="AZ18:BG18"/>
    <mergeCell ref="BT18:CA18"/>
    <mergeCell ref="CD18:CK18"/>
    <mergeCell ref="CN18:CU18"/>
    <mergeCell ref="AP19:AW19"/>
    <mergeCell ref="AZ19:BG19"/>
    <mergeCell ref="BT19:CA19"/>
    <mergeCell ref="CD19:CK19"/>
    <mergeCell ref="CN19:CU19"/>
    <mergeCell ref="CT8:CT9"/>
    <mergeCell ref="CU8:CU9"/>
    <mergeCell ref="U14:U17"/>
    <mergeCell ref="AE14:AE17"/>
    <mergeCell ref="AO14:AO17"/>
    <mergeCell ref="AY14:AY17"/>
    <mergeCell ref="BI14:BI17"/>
    <mergeCell ref="BS14:BS17"/>
    <mergeCell ref="CC14:CC17"/>
    <mergeCell ref="CM14:CM17"/>
    <mergeCell ref="CN8:CN9"/>
    <mergeCell ref="CO8:CO9"/>
    <mergeCell ref="CP8:CP9"/>
    <mergeCell ref="CQ8:CQ9"/>
    <mergeCell ref="CR8:CR9"/>
    <mergeCell ref="CS8:CS9"/>
    <mergeCell ref="CG8:CG9"/>
    <mergeCell ref="CH8:CH9"/>
    <mergeCell ref="CI8:CI9"/>
    <mergeCell ref="CJ8:CJ9"/>
    <mergeCell ref="CK8:CK9"/>
    <mergeCell ref="CM8:CM9"/>
    <mergeCell ref="BZ8:BZ9"/>
    <mergeCell ref="CA8:CA9"/>
    <mergeCell ref="CC8:CC9"/>
    <mergeCell ref="CD8:CD9"/>
    <mergeCell ref="CE8:CE9"/>
    <mergeCell ref="CF8:CF9"/>
    <mergeCell ref="BT8:BT9"/>
    <mergeCell ref="BU8:BU9"/>
    <mergeCell ref="BV8:BV9"/>
    <mergeCell ref="BW8:BW9"/>
    <mergeCell ref="BX8:BX9"/>
    <mergeCell ref="BY8:BY9"/>
    <mergeCell ref="BM8:BM9"/>
    <mergeCell ref="BN8:BN9"/>
    <mergeCell ref="BO8:BO9"/>
    <mergeCell ref="BP8:BP9"/>
    <mergeCell ref="BQ8:BQ9"/>
    <mergeCell ref="BS8:BS9"/>
    <mergeCell ref="BF8:BF9"/>
    <mergeCell ref="BG8:BG9"/>
    <mergeCell ref="BI8:BI9"/>
    <mergeCell ref="BJ8:BJ9"/>
    <mergeCell ref="BK8:BK9"/>
    <mergeCell ref="BL8:BL9"/>
    <mergeCell ref="AZ8:AZ9"/>
    <mergeCell ref="BA8:BA9"/>
    <mergeCell ref="BB8:BB9"/>
    <mergeCell ref="BC8:BC9"/>
    <mergeCell ref="BD8:BD9"/>
    <mergeCell ref="BE8:BE9"/>
    <mergeCell ref="AS8:AS9"/>
    <mergeCell ref="AT8:AT9"/>
    <mergeCell ref="AU8:AU9"/>
    <mergeCell ref="AV8:AV9"/>
    <mergeCell ref="AW8:AW9"/>
    <mergeCell ref="AY8:AY9"/>
    <mergeCell ref="AL8:AL9"/>
    <mergeCell ref="AM8:AM9"/>
    <mergeCell ref="AO8:AO9"/>
    <mergeCell ref="AP8:AP9"/>
    <mergeCell ref="AQ8:AQ9"/>
    <mergeCell ref="AR8:AR9"/>
    <mergeCell ref="AF8:AF9"/>
    <mergeCell ref="AG8:AG9"/>
    <mergeCell ref="AH8:AH9"/>
    <mergeCell ref="AI8:AI9"/>
    <mergeCell ref="AJ8:AJ9"/>
    <mergeCell ref="AK8:AK9"/>
    <mergeCell ref="Y8:Y9"/>
    <mergeCell ref="Z8:Z9"/>
    <mergeCell ref="AA8:AA9"/>
    <mergeCell ref="AB8:AB9"/>
    <mergeCell ref="AC8:AC9"/>
    <mergeCell ref="AE8:AE9"/>
    <mergeCell ref="CR5:CS5"/>
    <mergeCell ref="U6:AC6"/>
    <mergeCell ref="AE6:AM6"/>
    <mergeCell ref="AO6:AW6"/>
    <mergeCell ref="AY6:BG6"/>
    <mergeCell ref="BI6:BQ6"/>
    <mergeCell ref="BS6:CA6"/>
    <mergeCell ref="CC6:CK6"/>
    <mergeCell ref="CM6:CU6"/>
    <mergeCell ref="BS3:CA3"/>
    <mergeCell ref="CC3:CK3"/>
    <mergeCell ref="CM3:CU3"/>
    <mergeCell ref="Z5:AA5"/>
    <mergeCell ref="AJ5:AK5"/>
    <mergeCell ref="AT5:AU5"/>
    <mergeCell ref="BD5:BE5"/>
    <mergeCell ref="BN5:BO5"/>
    <mergeCell ref="BX5:BY5"/>
    <mergeCell ref="CH5:CI5"/>
    <mergeCell ref="AY1:AZ1"/>
    <mergeCell ref="BI1:BJ1"/>
    <mergeCell ref="BS1:BT1"/>
    <mergeCell ref="CC1:CD1"/>
    <mergeCell ref="CM1:CN1"/>
    <mergeCell ref="U3:AC3"/>
    <mergeCell ref="AE3:AM3"/>
    <mergeCell ref="AO3:AW3"/>
    <mergeCell ref="AY3:BG3"/>
    <mergeCell ref="BI3:BQ3"/>
    <mergeCell ref="K14:K17"/>
    <mergeCell ref="K23:K26"/>
    <mergeCell ref="K32:K35"/>
    <mergeCell ref="U1:V1"/>
    <mergeCell ref="AE1:AF1"/>
    <mergeCell ref="AO1:AP1"/>
    <mergeCell ref="U8:U9"/>
    <mergeCell ref="V8:V9"/>
    <mergeCell ref="W8:W9"/>
    <mergeCell ref="X8:X9"/>
    <mergeCell ref="N8:N9"/>
    <mergeCell ref="O8:O9"/>
    <mergeCell ref="P8:P9"/>
    <mergeCell ref="K65:S65"/>
    <mergeCell ref="K70:K71"/>
    <mergeCell ref="L70:L71"/>
    <mergeCell ref="K41:K44"/>
    <mergeCell ref="Q8:Q9"/>
    <mergeCell ref="R8:R9"/>
    <mergeCell ref="S8:S9"/>
    <mergeCell ref="F8:F9"/>
    <mergeCell ref="G8:G9"/>
    <mergeCell ref="H8:H9"/>
    <mergeCell ref="K1:L1"/>
    <mergeCell ref="K3:S3"/>
    <mergeCell ref="P5:Q5"/>
    <mergeCell ref="K6:S6"/>
    <mergeCell ref="K8:K9"/>
    <mergeCell ref="L8:L9"/>
    <mergeCell ref="M8:M9"/>
    <mergeCell ref="E8:E9"/>
    <mergeCell ref="A8:A9"/>
    <mergeCell ref="B8:B9"/>
    <mergeCell ref="C8:C9"/>
    <mergeCell ref="D8:D9"/>
    <mergeCell ref="A1:B1"/>
    <mergeCell ref="A3:I3"/>
    <mergeCell ref="F5:G5"/>
    <mergeCell ref="A6:I6"/>
    <mergeCell ref="I8:I9"/>
    <mergeCell ref="A65:I65"/>
    <mergeCell ref="I70:I71"/>
    <mergeCell ref="A23:A26"/>
    <mergeCell ref="A32:A35"/>
    <mergeCell ref="A14:A17"/>
    <mergeCell ref="A41:A44"/>
  </mergeCells>
  <dataValidations count="2">
    <dataValidation type="list" allowBlank="1" showInputMessage="1" showErrorMessage="1" sqref="CU11:CU17 BG72:BG79 BQ72:BQ79 CA72:CA79 CK72:CK79 CU72:CU79 AW72:AW79 CK10:CK17 CA10:CA17 BQ10:BQ17 BG10:BG17 AW10:AW17 AC90:AC97 AC81:AC88 AC72:AC79 AC46:AC53 AC37:AC44 AC28:AC35 AC19:AC26 AC10:AC17 S90:S97 S81:S88 S72:S79 S55:S62 S46:S53 S37:S44 S28:S35 S19:S26 S10:S17 I90:I97 I81:I88 I72:I79 I28:I35 I19:I26 I10:I17 AM90:AM97 AM81:AM88 AM72:AM79 BQ19:BQ26 AM37:AM44 AM28:AM35 AM19:AM26 AM10:AM17 AM46:AM53">
      <formula1>$DC$5:$DC$7</formula1>
    </dataValidation>
    <dataValidation type="list" allowBlank="1" showInputMessage="1" showErrorMessage="1" sqref="AX10:AX17 AX72:AX79">
      <formula1>$CU$5:$CU$7</formula1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24"/>
  <sheetViews>
    <sheetView zoomScale="90" zoomScaleNormal="90" zoomScalePageLayoutView="0" workbookViewId="0" topLeftCell="A1">
      <selection activeCell="A3" sqref="A3"/>
    </sheetView>
  </sheetViews>
  <sheetFormatPr defaultColWidth="19.375" defaultRowHeight="12.75"/>
  <cols>
    <col min="1" max="1" width="4.625" style="1" customWidth="1"/>
    <col min="2" max="2" width="20.625" style="2" customWidth="1"/>
    <col min="3" max="3" width="7.625" style="1" customWidth="1"/>
    <col min="4" max="4" width="14.375" style="1" customWidth="1"/>
    <col min="5" max="6" width="6.875" style="84" customWidth="1"/>
    <col min="7" max="7" width="4.625" style="1" customWidth="1"/>
    <col min="8" max="8" width="4.625" style="2" customWidth="1"/>
    <col min="9" max="12" width="4.625" style="1" customWidth="1"/>
    <col min="13" max="14" width="5.00390625" style="1" customWidth="1"/>
    <col min="15" max="20" width="5.125" style="1" customWidth="1"/>
    <col min="21" max="22" width="6.875" style="1" customWidth="1"/>
    <col min="23" max="23" width="8.875" style="1" customWidth="1"/>
    <col min="24" max="24" width="5.50390625" style="1" customWidth="1"/>
    <col min="25" max="25" width="4.625" style="1" customWidth="1"/>
    <col min="26" max="26" width="20.625" style="2" customWidth="1"/>
    <col min="27" max="27" width="7.625" style="1" customWidth="1"/>
    <col min="28" max="28" width="14.375" style="1" customWidth="1"/>
    <col min="29" max="30" width="6.875" style="84" customWidth="1"/>
    <col min="31" max="31" width="4.625" style="1" customWidth="1"/>
    <col min="32" max="32" width="4.625" style="2" customWidth="1"/>
    <col min="33" max="34" width="4.625" style="84" customWidth="1"/>
    <col min="35" max="36" width="4.625" style="1" customWidth="1"/>
    <col min="37" max="38" width="5.125" style="1" customWidth="1"/>
    <col min="39" max="44" width="5.375" style="1" customWidth="1"/>
    <col min="45" max="46" width="6.875" style="1" customWidth="1"/>
    <col min="47" max="47" width="8.875" style="1" customWidth="1"/>
    <col min="48" max="48" width="5.50390625" style="1" customWidth="1"/>
    <col min="49" max="49" width="4.625" style="1" customWidth="1"/>
    <col min="50" max="50" width="20.625" style="1" customWidth="1"/>
    <col min="51" max="51" width="7.625" style="1" customWidth="1"/>
    <col min="52" max="52" width="14.375" style="1" customWidth="1"/>
    <col min="53" max="54" width="6.875" style="84" customWidth="1"/>
    <col min="55" max="60" width="4.625" style="1" customWidth="1"/>
    <col min="61" max="62" width="5.375" style="1" customWidth="1"/>
    <col min="63" max="68" width="5.125" style="1" customWidth="1"/>
    <col min="69" max="70" width="6.875" style="1" customWidth="1"/>
    <col min="71" max="71" width="8.875" style="1" customWidth="1"/>
    <col min="72" max="72" width="5.50390625" style="1" customWidth="1"/>
    <col min="73" max="73" width="4.625" style="1" customWidth="1"/>
    <col min="74" max="74" width="20.625" style="1" customWidth="1"/>
    <col min="75" max="75" width="7.625" style="1" customWidth="1"/>
    <col min="76" max="76" width="14.375" style="1" customWidth="1"/>
    <col min="77" max="78" width="6.875" style="84" customWidth="1"/>
    <col min="79" max="82" width="4.625" style="1" customWidth="1"/>
    <col min="83" max="84" width="5.00390625" style="1" customWidth="1"/>
    <col min="85" max="86" width="5.375" style="1" customWidth="1"/>
    <col min="87" max="94" width="4.625" style="1" customWidth="1"/>
    <col min="95" max="95" width="6.875" style="1" customWidth="1"/>
    <col min="96" max="97" width="8.875" style="1" customWidth="1"/>
    <col min="98" max="98" width="5.50390625" style="1" customWidth="1"/>
    <col min="99" max="99" width="4.625" style="1" customWidth="1"/>
    <col min="100" max="100" width="20.625" style="1" customWidth="1"/>
    <col min="101" max="101" width="7.625" style="84" customWidth="1"/>
    <col min="102" max="102" width="14.375" style="1" customWidth="1"/>
    <col min="103" max="104" width="6.875" style="84" customWidth="1"/>
    <col min="105" max="108" width="4.625" style="1" customWidth="1"/>
    <col min="109" max="118" width="5.125" style="1" customWidth="1"/>
    <col min="119" max="119" width="6.875" style="84" customWidth="1"/>
    <col min="120" max="121" width="8.875" style="1" customWidth="1"/>
    <col min="122" max="122" width="5.50390625" style="1" customWidth="1"/>
    <col min="123" max="123" width="4.625" style="1" customWidth="1"/>
    <col min="124" max="124" width="20.625" style="1" customWidth="1"/>
    <col min="125" max="125" width="7.625" style="84" customWidth="1"/>
    <col min="126" max="126" width="14.375" style="1" customWidth="1"/>
    <col min="127" max="128" width="6.875" style="84" customWidth="1"/>
    <col min="129" max="142" width="4.625" style="1" customWidth="1"/>
    <col min="143" max="143" width="6.875" style="1" customWidth="1"/>
    <col min="144" max="144" width="8.625" style="1" customWidth="1"/>
    <col min="145" max="145" width="8.875" style="1" customWidth="1"/>
    <col min="146" max="146" width="5.50390625" style="1" customWidth="1"/>
    <col min="147" max="147" width="4.625" style="1" customWidth="1"/>
    <col min="148" max="148" width="20.625" style="1" customWidth="1"/>
    <col min="149" max="149" width="7.625" style="1" customWidth="1"/>
    <col min="150" max="150" width="14.375" style="1" customWidth="1"/>
    <col min="151" max="152" width="6.875" style="84" customWidth="1"/>
    <col min="153" max="162" width="4.625" style="1" customWidth="1"/>
    <col min="163" max="163" width="6.875" style="1" customWidth="1"/>
    <col min="164" max="165" width="8.875" style="1" customWidth="1"/>
    <col min="166" max="166" width="5.50390625" style="1" customWidth="1"/>
    <col min="167" max="167" width="4.625" style="1" customWidth="1"/>
    <col min="168" max="168" width="20.625" style="1" customWidth="1"/>
    <col min="169" max="169" width="7.625" style="1" customWidth="1"/>
    <col min="170" max="170" width="14.375" style="1" customWidth="1"/>
    <col min="171" max="172" width="6.875" style="84" customWidth="1"/>
    <col min="173" max="182" width="4.625" style="1" customWidth="1"/>
    <col min="183" max="183" width="6.875" style="1" customWidth="1"/>
    <col min="184" max="185" width="8.875" style="1" customWidth="1"/>
    <col min="186" max="186" width="5.50390625" style="1" customWidth="1"/>
    <col min="187" max="187" width="4.625" style="1" customWidth="1"/>
    <col min="188" max="188" width="20.625" style="1" customWidth="1"/>
    <col min="189" max="189" width="7.625" style="1" customWidth="1"/>
    <col min="190" max="190" width="14.375" style="1" customWidth="1"/>
    <col min="191" max="192" width="6.875" style="84" customWidth="1"/>
    <col min="193" max="202" width="4.625" style="1" customWidth="1"/>
    <col min="203" max="206" width="4.625" style="0" customWidth="1"/>
    <col min="207" max="207" width="6.875" style="1" customWidth="1"/>
    <col min="208" max="209" width="8.875" style="1" customWidth="1"/>
    <col min="210" max="210" width="5.50390625" style="0" customWidth="1"/>
    <col min="211" max="211" width="4.625" style="1" customWidth="1"/>
    <col min="212" max="212" width="20.625" style="1" customWidth="1"/>
    <col min="213" max="213" width="7.625" style="1" customWidth="1"/>
    <col min="214" max="214" width="14.375" style="1" customWidth="1"/>
    <col min="215" max="216" width="6.875" style="84" customWidth="1"/>
    <col min="217" max="228" width="4.625" style="1" customWidth="1"/>
    <col min="229" max="230" width="4.625" style="0" customWidth="1"/>
    <col min="231" max="231" width="6.875" style="1" customWidth="1"/>
    <col min="232" max="233" width="8.875" style="1" customWidth="1"/>
    <col min="234" max="234" width="4.625" style="0" customWidth="1"/>
    <col min="235" max="235" width="4.625" style="1" customWidth="1"/>
    <col min="236" max="236" width="20.875" style="1" customWidth="1"/>
    <col min="237" max="237" width="7.875" style="1" customWidth="1"/>
    <col min="238" max="238" width="14.375" style="1" customWidth="1"/>
    <col min="239" max="240" width="6.625" style="1" customWidth="1"/>
    <col min="241" max="252" width="4.625" style="1" customWidth="1"/>
    <col min="253" max="253" width="6.625" style="1" customWidth="1"/>
    <col min="254" max="255" width="8.875" style="1" customWidth="1"/>
    <col min="256" max="16384" width="19.375" style="1" bestFit="1" customWidth="1"/>
  </cols>
  <sheetData>
    <row r="1" spans="1:256" ht="40.5" customHeight="1">
      <c r="A1" s="818" t="s">
        <v>45</v>
      </c>
      <c r="B1" s="818"/>
      <c r="Y1" s="818" t="s">
        <v>45</v>
      </c>
      <c r="Z1" s="818"/>
      <c r="AW1" s="818" t="s">
        <v>45</v>
      </c>
      <c r="AX1" s="818"/>
      <c r="BD1" s="2"/>
      <c r="BU1" s="818" t="s">
        <v>45</v>
      </c>
      <c r="BV1" s="818"/>
      <c r="CB1" s="2"/>
      <c r="CU1" s="818" t="s">
        <v>45</v>
      </c>
      <c r="CV1" s="818"/>
      <c r="DB1" s="2"/>
      <c r="DS1" s="818" t="s">
        <v>45</v>
      </c>
      <c r="DT1" s="818"/>
      <c r="DZ1" s="2"/>
      <c r="EQ1" s="930" t="s">
        <v>45</v>
      </c>
      <c r="ER1" s="930"/>
      <c r="ES1" s="264"/>
      <c r="ET1" s="264"/>
      <c r="EU1" s="265"/>
      <c r="EV1" s="265"/>
      <c r="EW1" s="264"/>
      <c r="EX1" s="266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K1" s="930" t="s">
        <v>45</v>
      </c>
      <c r="FL1" s="930"/>
      <c r="FM1" s="264"/>
      <c r="FN1" s="264"/>
      <c r="FO1" s="265"/>
      <c r="FP1" s="265"/>
      <c r="FQ1" s="264"/>
      <c r="FR1" s="266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E1" s="930" t="s">
        <v>45</v>
      </c>
      <c r="GF1" s="930"/>
      <c r="GG1" s="264"/>
      <c r="GH1" s="264"/>
      <c r="GI1" s="265"/>
      <c r="GJ1" s="265"/>
      <c r="GK1" s="264"/>
      <c r="GL1" s="266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C1" s="930" t="s">
        <v>45</v>
      </c>
      <c r="HD1" s="930"/>
      <c r="HE1" s="264"/>
      <c r="HF1" s="264"/>
      <c r="HG1" s="265"/>
      <c r="HH1" s="265"/>
      <c r="HI1" s="264"/>
      <c r="HJ1" s="266"/>
      <c r="HK1" s="264"/>
      <c r="HL1" s="264"/>
      <c r="HM1" s="264"/>
      <c r="HN1" s="264"/>
      <c r="HO1" s="264"/>
      <c r="HP1" s="264"/>
      <c r="HQ1" s="264"/>
      <c r="HR1" s="264"/>
      <c r="HS1" s="264"/>
      <c r="HT1" s="264"/>
      <c r="HU1" s="264"/>
      <c r="HV1" s="264"/>
      <c r="HW1" s="264"/>
      <c r="HX1" s="264"/>
      <c r="HY1" s="264"/>
      <c r="IA1" s="930" t="s">
        <v>45</v>
      </c>
      <c r="IB1" s="930"/>
      <c r="IC1" s="264"/>
      <c r="ID1" s="264"/>
      <c r="IE1" s="265"/>
      <c r="IF1" s="265"/>
      <c r="IG1" s="264"/>
      <c r="IH1" s="266"/>
      <c r="II1" s="264"/>
      <c r="IJ1" s="264"/>
      <c r="IK1" s="264"/>
      <c r="IL1" s="264"/>
      <c r="IM1" s="264"/>
      <c r="IN1" s="264"/>
      <c r="IO1" s="264"/>
      <c r="IP1" s="264"/>
      <c r="IQ1" s="264"/>
      <c r="IR1" s="264"/>
      <c r="IS1" s="264"/>
      <c r="IT1" s="264"/>
      <c r="IU1" s="264"/>
      <c r="IV1" s="220"/>
    </row>
    <row r="2" spans="1:256" ht="20.25" customHeight="1">
      <c r="A2" s="952" t="s">
        <v>0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41"/>
      <c r="Y2" s="952" t="s">
        <v>0</v>
      </c>
      <c r="Z2" s="952"/>
      <c r="AA2" s="952"/>
      <c r="AB2" s="952"/>
      <c r="AC2" s="952"/>
      <c r="AD2" s="952"/>
      <c r="AE2" s="952"/>
      <c r="AF2" s="952"/>
      <c r="AG2" s="952"/>
      <c r="AH2" s="952"/>
      <c r="AI2" s="952"/>
      <c r="AJ2" s="952"/>
      <c r="AK2" s="952"/>
      <c r="AL2" s="952"/>
      <c r="AM2" s="952"/>
      <c r="AN2" s="952"/>
      <c r="AO2" s="952"/>
      <c r="AP2" s="952"/>
      <c r="AQ2" s="952"/>
      <c r="AR2" s="952"/>
      <c r="AS2" s="952"/>
      <c r="AT2" s="952"/>
      <c r="AU2" s="952"/>
      <c r="AV2" s="41"/>
      <c r="AW2" s="952" t="s">
        <v>0</v>
      </c>
      <c r="AX2" s="952"/>
      <c r="AY2" s="952"/>
      <c r="AZ2" s="952"/>
      <c r="BA2" s="952"/>
      <c r="BB2" s="952"/>
      <c r="BC2" s="952"/>
      <c r="BD2" s="952"/>
      <c r="BE2" s="952"/>
      <c r="BF2" s="952"/>
      <c r="BG2" s="952"/>
      <c r="BH2" s="952"/>
      <c r="BI2" s="952"/>
      <c r="BJ2" s="952"/>
      <c r="BK2" s="952"/>
      <c r="BL2" s="952"/>
      <c r="BM2" s="952"/>
      <c r="BN2" s="952"/>
      <c r="BO2" s="952"/>
      <c r="BP2" s="952"/>
      <c r="BQ2" s="952"/>
      <c r="BR2" s="952"/>
      <c r="BS2" s="952"/>
      <c r="BT2" s="41"/>
      <c r="BU2" s="952" t="s">
        <v>0</v>
      </c>
      <c r="BV2" s="952"/>
      <c r="BW2" s="952"/>
      <c r="BX2" s="952"/>
      <c r="BY2" s="952"/>
      <c r="BZ2" s="952"/>
      <c r="CA2" s="952"/>
      <c r="CB2" s="952"/>
      <c r="CC2" s="952"/>
      <c r="CD2" s="952"/>
      <c r="CE2" s="952"/>
      <c r="CF2" s="952"/>
      <c r="CG2" s="952"/>
      <c r="CH2" s="952"/>
      <c r="CI2" s="952"/>
      <c r="CJ2" s="952"/>
      <c r="CK2" s="952"/>
      <c r="CL2" s="952"/>
      <c r="CM2" s="952"/>
      <c r="CN2" s="952"/>
      <c r="CO2" s="952"/>
      <c r="CP2" s="952"/>
      <c r="CQ2" s="952"/>
      <c r="CR2" s="952"/>
      <c r="CS2" s="952"/>
      <c r="CU2" s="952" t="s">
        <v>0</v>
      </c>
      <c r="CV2" s="952"/>
      <c r="CW2" s="952"/>
      <c r="CX2" s="952"/>
      <c r="CY2" s="952"/>
      <c r="CZ2" s="952"/>
      <c r="DA2" s="952"/>
      <c r="DB2" s="952"/>
      <c r="DC2" s="952"/>
      <c r="DD2" s="952"/>
      <c r="DE2" s="952"/>
      <c r="DF2" s="952"/>
      <c r="DG2" s="952"/>
      <c r="DH2" s="952"/>
      <c r="DI2" s="952"/>
      <c r="DJ2" s="952"/>
      <c r="DK2" s="952"/>
      <c r="DL2" s="952"/>
      <c r="DM2" s="952"/>
      <c r="DN2" s="952"/>
      <c r="DO2" s="952"/>
      <c r="DP2" s="952"/>
      <c r="DQ2" s="952"/>
      <c r="DR2" s="41"/>
      <c r="DS2" s="952" t="s">
        <v>0</v>
      </c>
      <c r="DT2" s="952"/>
      <c r="DU2" s="952"/>
      <c r="DV2" s="952"/>
      <c r="DW2" s="952"/>
      <c r="DX2" s="952"/>
      <c r="DY2" s="952"/>
      <c r="DZ2" s="952"/>
      <c r="EA2" s="952"/>
      <c r="EB2" s="952"/>
      <c r="EC2" s="952"/>
      <c r="ED2" s="952"/>
      <c r="EE2" s="952"/>
      <c r="EF2" s="952"/>
      <c r="EG2" s="952"/>
      <c r="EH2" s="952"/>
      <c r="EI2" s="952"/>
      <c r="EJ2" s="952"/>
      <c r="EK2" s="952"/>
      <c r="EL2" s="952"/>
      <c r="EM2" s="952"/>
      <c r="EN2" s="952"/>
      <c r="EO2" s="952"/>
      <c r="EP2" s="41"/>
      <c r="EQ2" s="931" t="s">
        <v>81</v>
      </c>
      <c r="ER2" s="931"/>
      <c r="ES2" s="931"/>
      <c r="ET2" s="931"/>
      <c r="EU2" s="931"/>
      <c r="EV2" s="931"/>
      <c r="EW2" s="931"/>
      <c r="EX2" s="931"/>
      <c r="EY2" s="931"/>
      <c r="EZ2" s="931"/>
      <c r="FA2" s="931"/>
      <c r="FB2" s="931"/>
      <c r="FC2" s="931"/>
      <c r="FD2" s="931"/>
      <c r="FE2" s="931"/>
      <c r="FF2" s="931"/>
      <c r="FG2" s="931"/>
      <c r="FH2" s="931"/>
      <c r="FI2" s="931"/>
      <c r="FJ2" s="41"/>
      <c r="FK2" s="931" t="s">
        <v>81</v>
      </c>
      <c r="FL2" s="931"/>
      <c r="FM2" s="931"/>
      <c r="FN2" s="931"/>
      <c r="FO2" s="931"/>
      <c r="FP2" s="931"/>
      <c r="FQ2" s="931"/>
      <c r="FR2" s="931"/>
      <c r="FS2" s="931"/>
      <c r="FT2" s="931"/>
      <c r="FU2" s="931"/>
      <c r="FV2" s="931"/>
      <c r="FW2" s="931"/>
      <c r="FX2" s="931"/>
      <c r="FY2" s="931"/>
      <c r="FZ2" s="931"/>
      <c r="GA2" s="931"/>
      <c r="GB2" s="931"/>
      <c r="GC2" s="931"/>
      <c r="GE2" s="931" t="s">
        <v>81</v>
      </c>
      <c r="GF2" s="931"/>
      <c r="GG2" s="931"/>
      <c r="GH2" s="931"/>
      <c r="GI2" s="931"/>
      <c r="GJ2" s="931"/>
      <c r="GK2" s="931"/>
      <c r="GL2" s="931"/>
      <c r="GM2" s="931"/>
      <c r="GN2" s="931"/>
      <c r="GO2" s="931"/>
      <c r="GP2" s="931"/>
      <c r="GQ2" s="931"/>
      <c r="GR2" s="931"/>
      <c r="GS2" s="931"/>
      <c r="GT2" s="931"/>
      <c r="GU2" s="931"/>
      <c r="GV2" s="931"/>
      <c r="GW2" s="931"/>
      <c r="GX2" s="931"/>
      <c r="GY2" s="931"/>
      <c r="GZ2" s="931"/>
      <c r="HA2" s="931"/>
      <c r="HC2" s="931" t="s">
        <v>81</v>
      </c>
      <c r="HD2" s="931"/>
      <c r="HE2" s="931"/>
      <c r="HF2" s="931"/>
      <c r="HG2" s="931"/>
      <c r="HH2" s="931"/>
      <c r="HI2" s="931"/>
      <c r="HJ2" s="931"/>
      <c r="HK2" s="931"/>
      <c r="HL2" s="931"/>
      <c r="HM2" s="931"/>
      <c r="HN2" s="931"/>
      <c r="HO2" s="931"/>
      <c r="HP2" s="931"/>
      <c r="HQ2" s="931"/>
      <c r="HR2" s="931"/>
      <c r="HS2" s="931"/>
      <c r="HT2" s="931"/>
      <c r="HU2" s="931"/>
      <c r="HV2" s="931"/>
      <c r="HW2" s="931"/>
      <c r="HX2" s="931"/>
      <c r="HY2" s="931"/>
      <c r="IA2" s="931" t="s">
        <v>81</v>
      </c>
      <c r="IB2" s="931"/>
      <c r="IC2" s="931"/>
      <c r="ID2" s="931"/>
      <c r="IE2" s="931"/>
      <c r="IF2" s="931"/>
      <c r="IG2" s="931"/>
      <c r="IH2" s="931"/>
      <c r="II2" s="931"/>
      <c r="IJ2" s="931"/>
      <c r="IK2" s="931"/>
      <c r="IL2" s="931"/>
      <c r="IM2" s="931"/>
      <c r="IN2" s="931"/>
      <c r="IO2" s="931"/>
      <c r="IP2" s="931"/>
      <c r="IQ2" s="931"/>
      <c r="IR2" s="931"/>
      <c r="IS2" s="931"/>
      <c r="IT2" s="931"/>
      <c r="IU2" s="931"/>
      <c r="IV2" s="221" t="s">
        <v>191</v>
      </c>
    </row>
    <row r="3" spans="50:256" ht="15" customHeight="1">
      <c r="AX3" s="2"/>
      <c r="BD3" s="2"/>
      <c r="BU3" s="2"/>
      <c r="BV3" s="2"/>
      <c r="BW3" s="2"/>
      <c r="BX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V3" s="2"/>
      <c r="DB3" s="2"/>
      <c r="DT3" s="2"/>
      <c r="DZ3" s="2"/>
      <c r="EQ3" s="264"/>
      <c r="ER3" s="266"/>
      <c r="ES3" s="264"/>
      <c r="ET3" s="264"/>
      <c r="EU3" s="265"/>
      <c r="EV3" s="265"/>
      <c r="EW3" s="264"/>
      <c r="EX3" s="266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K3" s="264"/>
      <c r="FL3" s="266"/>
      <c r="FM3" s="264"/>
      <c r="FN3" s="264"/>
      <c r="FO3" s="265"/>
      <c r="FP3" s="265"/>
      <c r="FQ3" s="264"/>
      <c r="FR3" s="266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E3" s="264"/>
      <c r="GF3" s="266"/>
      <c r="GG3" s="264"/>
      <c r="GH3" s="264"/>
      <c r="GI3" s="265"/>
      <c r="GJ3" s="265"/>
      <c r="GK3" s="264"/>
      <c r="GL3" s="266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C3" s="264"/>
      <c r="HD3" s="266"/>
      <c r="HE3" s="264"/>
      <c r="HF3" s="264"/>
      <c r="HG3" s="265"/>
      <c r="HH3" s="265"/>
      <c r="HI3" s="264"/>
      <c r="HJ3" s="266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  <c r="HW3" s="264"/>
      <c r="HX3" s="264"/>
      <c r="HY3" s="264"/>
      <c r="IA3" s="264"/>
      <c r="IB3" s="266"/>
      <c r="IC3" s="264"/>
      <c r="ID3" s="264"/>
      <c r="IE3" s="265"/>
      <c r="IF3" s="265"/>
      <c r="IG3" s="264"/>
      <c r="IH3" s="266"/>
      <c r="II3" s="264"/>
      <c r="IJ3" s="264"/>
      <c r="IK3" s="264"/>
      <c r="IL3" s="264"/>
      <c r="IM3" s="264"/>
      <c r="IN3" s="264"/>
      <c r="IO3" s="264"/>
      <c r="IP3" s="264"/>
      <c r="IQ3" s="264"/>
      <c r="IR3" s="264"/>
      <c r="IS3" s="264"/>
      <c r="IT3" s="264"/>
      <c r="IU3" s="264"/>
      <c r="IV3" s="221" t="s">
        <v>882</v>
      </c>
    </row>
    <row r="4" spans="1:256" s="314" customFormat="1" ht="18" customHeight="1">
      <c r="A4" s="40"/>
      <c r="B4" s="34" t="s">
        <v>66</v>
      </c>
      <c r="C4" s="314" t="s">
        <v>103</v>
      </c>
      <c r="E4" s="34"/>
      <c r="F4" s="34" t="s">
        <v>67</v>
      </c>
      <c r="G4" s="314" t="s">
        <v>70</v>
      </c>
      <c r="N4" s="314" t="s">
        <v>68</v>
      </c>
      <c r="U4" s="314">
        <v>29</v>
      </c>
      <c r="V4" s="314" t="s">
        <v>69</v>
      </c>
      <c r="Y4" s="40"/>
      <c r="Z4" s="34" t="s">
        <v>66</v>
      </c>
      <c r="AA4" s="314" t="s">
        <v>104</v>
      </c>
      <c r="AC4" s="34"/>
      <c r="AD4" s="34" t="s">
        <v>67</v>
      </c>
      <c r="AE4" s="314" t="s">
        <v>70</v>
      </c>
      <c r="AG4" s="34"/>
      <c r="AH4" s="34"/>
      <c r="AL4" s="314" t="s">
        <v>68</v>
      </c>
      <c r="AS4" s="314">
        <v>35</v>
      </c>
      <c r="AT4" s="314" t="s">
        <v>69</v>
      </c>
      <c r="AW4" s="40"/>
      <c r="AX4" s="34" t="s">
        <v>66</v>
      </c>
      <c r="AY4" s="314" t="s">
        <v>76</v>
      </c>
      <c r="BA4" s="34"/>
      <c r="BB4" s="34" t="s">
        <v>67</v>
      </c>
      <c r="BC4" s="314" t="s">
        <v>70</v>
      </c>
      <c r="BJ4" s="314" t="s">
        <v>68</v>
      </c>
      <c r="BQ4" s="314">
        <v>42</v>
      </c>
      <c r="BR4" s="314" t="s">
        <v>69</v>
      </c>
      <c r="BU4" s="40"/>
      <c r="BV4" s="34" t="s">
        <v>66</v>
      </c>
      <c r="BW4" s="314" t="s">
        <v>72</v>
      </c>
      <c r="BY4" s="34"/>
      <c r="BZ4" s="34" t="s">
        <v>67</v>
      </c>
      <c r="CA4" s="314" t="s">
        <v>70</v>
      </c>
      <c r="CH4" s="314" t="s">
        <v>68</v>
      </c>
      <c r="CN4" s="752"/>
      <c r="CO4" s="752"/>
      <c r="CP4" s="752"/>
      <c r="CQ4" s="314">
        <v>55</v>
      </c>
      <c r="CR4" s="314" t="s">
        <v>69</v>
      </c>
      <c r="CU4" s="40"/>
      <c r="CV4" s="34" t="s">
        <v>66</v>
      </c>
      <c r="CW4" s="34" t="s">
        <v>74</v>
      </c>
      <c r="CY4" s="34"/>
      <c r="CZ4" s="34" t="s">
        <v>67</v>
      </c>
      <c r="DA4" s="314" t="s">
        <v>70</v>
      </c>
      <c r="DH4" s="314" t="s">
        <v>68</v>
      </c>
      <c r="DO4" s="34">
        <v>60</v>
      </c>
      <c r="DP4" s="314" t="s">
        <v>69</v>
      </c>
      <c r="DS4" s="40"/>
      <c r="DT4" s="34" t="s">
        <v>66</v>
      </c>
      <c r="DU4" s="34" t="s">
        <v>75</v>
      </c>
      <c r="DW4" s="34"/>
      <c r="DX4" s="34" t="s">
        <v>67</v>
      </c>
      <c r="DY4" s="314" t="s">
        <v>70</v>
      </c>
      <c r="EF4" s="314" t="s">
        <v>68</v>
      </c>
      <c r="EM4" s="314">
        <v>65</v>
      </c>
      <c r="EN4" s="314" t="s">
        <v>69</v>
      </c>
      <c r="EQ4" s="267"/>
      <c r="ER4" s="268" t="s">
        <v>66</v>
      </c>
      <c r="ES4" s="319" t="s">
        <v>103</v>
      </c>
      <c r="ET4" s="319"/>
      <c r="EU4" s="268"/>
      <c r="EV4" s="268" t="s">
        <v>67</v>
      </c>
      <c r="EW4" s="319" t="s">
        <v>70</v>
      </c>
      <c r="EX4" s="319"/>
      <c r="EY4" s="319"/>
      <c r="EZ4" s="319"/>
      <c r="FA4" s="319"/>
      <c r="FB4" s="319"/>
      <c r="FC4" s="319"/>
      <c r="FD4" s="319" t="s">
        <v>68</v>
      </c>
      <c r="FE4" s="319"/>
      <c r="FF4" s="319"/>
      <c r="FG4" s="268" t="s">
        <v>35</v>
      </c>
      <c r="FH4" s="319"/>
      <c r="FI4" s="319"/>
      <c r="FK4" s="267"/>
      <c r="FL4" s="268" t="s">
        <v>66</v>
      </c>
      <c r="FM4" s="319" t="s">
        <v>76</v>
      </c>
      <c r="FN4" s="319"/>
      <c r="FO4" s="268"/>
      <c r="FP4" s="268" t="s">
        <v>67</v>
      </c>
      <c r="FQ4" s="319" t="s">
        <v>70</v>
      </c>
      <c r="FR4" s="319"/>
      <c r="FS4" s="319"/>
      <c r="FT4" s="319"/>
      <c r="FU4" s="319"/>
      <c r="FV4" s="319"/>
      <c r="FW4" s="319"/>
      <c r="FX4" s="319" t="s">
        <v>68</v>
      </c>
      <c r="FY4" s="319"/>
      <c r="FZ4" s="319"/>
      <c r="GA4" s="268" t="s">
        <v>35</v>
      </c>
      <c r="GB4" s="319"/>
      <c r="GC4" s="319"/>
      <c r="GE4" s="267"/>
      <c r="GF4" s="268" t="s">
        <v>66</v>
      </c>
      <c r="GG4" s="319" t="s">
        <v>72</v>
      </c>
      <c r="GH4" s="319"/>
      <c r="GI4" s="268"/>
      <c r="GJ4" s="268" t="s">
        <v>67</v>
      </c>
      <c r="GK4" s="319" t="s">
        <v>70</v>
      </c>
      <c r="GL4" s="319"/>
      <c r="GM4" s="319"/>
      <c r="GN4" s="319"/>
      <c r="GO4" s="319"/>
      <c r="GP4" s="319"/>
      <c r="GQ4" s="319"/>
      <c r="GR4" s="319"/>
      <c r="GS4" s="319"/>
      <c r="GT4" s="319" t="s">
        <v>68</v>
      </c>
      <c r="GU4" s="319"/>
      <c r="GV4" s="319"/>
      <c r="GW4" s="319"/>
      <c r="GX4" s="319"/>
      <c r="GY4" s="268" t="s">
        <v>35</v>
      </c>
      <c r="GZ4" s="319"/>
      <c r="HA4" s="319"/>
      <c r="HC4" s="267"/>
      <c r="HD4" s="268" t="s">
        <v>66</v>
      </c>
      <c r="HE4" s="319" t="s">
        <v>74</v>
      </c>
      <c r="HF4" s="319"/>
      <c r="HG4" s="268"/>
      <c r="HH4" s="268" t="s">
        <v>67</v>
      </c>
      <c r="HI4" s="319" t="s">
        <v>70</v>
      </c>
      <c r="HJ4" s="319"/>
      <c r="HK4" s="319"/>
      <c r="HL4" s="319"/>
      <c r="HM4" s="319"/>
      <c r="HN4" s="319"/>
      <c r="HO4" s="319"/>
      <c r="HP4" s="319"/>
      <c r="HQ4" s="319"/>
      <c r="HR4" s="319" t="s">
        <v>68</v>
      </c>
      <c r="HS4" s="319"/>
      <c r="HT4" s="319"/>
      <c r="HU4" s="319"/>
      <c r="HV4" s="319"/>
      <c r="HW4" s="268" t="s">
        <v>35</v>
      </c>
      <c r="HX4" s="319"/>
      <c r="HY4" s="319"/>
      <c r="IA4" s="267"/>
      <c r="IB4" s="268" t="s">
        <v>66</v>
      </c>
      <c r="IC4" s="319" t="s">
        <v>75</v>
      </c>
      <c r="ID4" s="319"/>
      <c r="IE4" s="268"/>
      <c r="IF4" s="268" t="s">
        <v>67</v>
      </c>
      <c r="IG4" s="319" t="s">
        <v>70</v>
      </c>
      <c r="IH4" s="319"/>
      <c r="II4" s="319"/>
      <c r="IJ4" s="319"/>
      <c r="IK4" s="319"/>
      <c r="IL4" s="319"/>
      <c r="IM4" s="319"/>
      <c r="IN4" s="319" t="s">
        <v>68</v>
      </c>
      <c r="IO4" s="319"/>
      <c r="IP4" s="319"/>
      <c r="IQ4" s="319"/>
      <c r="IR4" s="319"/>
      <c r="IS4" s="319" t="s">
        <v>35</v>
      </c>
      <c r="IT4" s="319"/>
      <c r="IU4" s="268"/>
      <c r="IV4" s="221" t="s">
        <v>106</v>
      </c>
    </row>
    <row r="5" spans="50:256" ht="15" customHeight="1" thickBot="1">
      <c r="AX5" s="2"/>
      <c r="BD5" s="2"/>
      <c r="BV5" s="2"/>
      <c r="CB5" s="2"/>
      <c r="CV5" s="2"/>
      <c r="DB5" s="2"/>
      <c r="DT5" s="2"/>
      <c r="DZ5" s="2"/>
      <c r="EQ5" s="264"/>
      <c r="ER5" s="266"/>
      <c r="ES5" s="264"/>
      <c r="ET5" s="264"/>
      <c r="EU5" s="265"/>
      <c r="EV5" s="265"/>
      <c r="EW5" s="264"/>
      <c r="EX5" s="266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K5" s="264"/>
      <c r="FL5" s="266"/>
      <c r="FM5" s="264"/>
      <c r="FN5" s="264"/>
      <c r="FO5" s="265"/>
      <c r="FP5" s="265"/>
      <c r="FQ5" s="264"/>
      <c r="FR5" s="266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E5" s="264"/>
      <c r="GF5" s="266"/>
      <c r="GG5" s="264"/>
      <c r="GH5" s="264"/>
      <c r="GI5" s="265"/>
      <c r="GJ5" s="265"/>
      <c r="GK5" s="264"/>
      <c r="GL5" s="266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C5" s="264"/>
      <c r="HD5" s="266"/>
      <c r="HE5" s="264"/>
      <c r="HF5" s="264"/>
      <c r="HG5" s="265"/>
      <c r="HH5" s="265"/>
      <c r="HI5" s="264"/>
      <c r="HJ5" s="266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/>
      <c r="HV5" s="264"/>
      <c r="HW5" s="264"/>
      <c r="HX5" s="264"/>
      <c r="HY5" s="264"/>
      <c r="IA5" s="264"/>
      <c r="IB5" s="266"/>
      <c r="IC5" s="264"/>
      <c r="ID5" s="264"/>
      <c r="IE5" s="265"/>
      <c r="IF5" s="265"/>
      <c r="IG5" s="264"/>
      <c r="IH5" s="266"/>
      <c r="II5" s="264"/>
      <c r="IJ5" s="264"/>
      <c r="IK5" s="264"/>
      <c r="IL5" s="264"/>
      <c r="IM5" s="264"/>
      <c r="IN5" s="264"/>
      <c r="IO5" s="264"/>
      <c r="IP5" s="264"/>
      <c r="IQ5" s="264"/>
      <c r="IR5" s="264"/>
      <c r="IS5" s="264"/>
      <c r="IT5" s="264"/>
      <c r="IU5" s="264"/>
      <c r="IV5" s="221" t="s">
        <v>320</v>
      </c>
    </row>
    <row r="6" spans="1:256" ht="15.75" customHeight="1" thickTop="1">
      <c r="A6" s="943" t="s">
        <v>1</v>
      </c>
      <c r="B6" s="47"/>
      <c r="C6" s="949" t="s">
        <v>3</v>
      </c>
      <c r="D6" s="904" t="s">
        <v>4</v>
      </c>
      <c r="E6" s="946" t="s">
        <v>5</v>
      </c>
      <c r="F6" s="946" t="s">
        <v>6</v>
      </c>
      <c r="G6" s="898" t="s">
        <v>9</v>
      </c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900"/>
      <c r="U6" s="949" t="s">
        <v>7</v>
      </c>
      <c r="V6" s="949" t="s">
        <v>12</v>
      </c>
      <c r="W6" s="953" t="s">
        <v>8</v>
      </c>
      <c r="X6" s="42"/>
      <c r="Y6" s="943" t="s">
        <v>1</v>
      </c>
      <c r="Z6" s="47"/>
      <c r="AA6" s="949" t="s">
        <v>3</v>
      </c>
      <c r="AB6" s="904" t="s">
        <v>4</v>
      </c>
      <c r="AC6" s="946" t="s">
        <v>5</v>
      </c>
      <c r="AD6" s="946" t="s">
        <v>6</v>
      </c>
      <c r="AE6" s="898" t="s">
        <v>9</v>
      </c>
      <c r="AF6" s="899"/>
      <c r="AG6" s="899"/>
      <c r="AH6" s="899"/>
      <c r="AI6" s="899"/>
      <c r="AJ6" s="899"/>
      <c r="AK6" s="899"/>
      <c r="AL6" s="899"/>
      <c r="AM6" s="899"/>
      <c r="AN6" s="899"/>
      <c r="AO6" s="899"/>
      <c r="AP6" s="899"/>
      <c r="AQ6" s="899"/>
      <c r="AR6" s="900"/>
      <c r="AS6" s="949" t="s">
        <v>7</v>
      </c>
      <c r="AT6" s="949" t="s">
        <v>12</v>
      </c>
      <c r="AU6" s="953" t="s">
        <v>8</v>
      </c>
      <c r="AV6" s="42"/>
      <c r="AW6" s="943" t="s">
        <v>1</v>
      </c>
      <c r="AX6" s="47"/>
      <c r="AY6" s="949" t="s">
        <v>3</v>
      </c>
      <c r="AZ6" s="904" t="s">
        <v>4</v>
      </c>
      <c r="BA6" s="946" t="s">
        <v>5</v>
      </c>
      <c r="BB6" s="946" t="s">
        <v>6</v>
      </c>
      <c r="BC6" s="898" t="s">
        <v>9</v>
      </c>
      <c r="BD6" s="899"/>
      <c r="BE6" s="899"/>
      <c r="BF6" s="899"/>
      <c r="BG6" s="899"/>
      <c r="BH6" s="899"/>
      <c r="BI6" s="899"/>
      <c r="BJ6" s="899"/>
      <c r="BK6" s="899"/>
      <c r="BL6" s="899"/>
      <c r="BM6" s="899"/>
      <c r="BN6" s="899"/>
      <c r="BO6" s="899"/>
      <c r="BP6" s="900"/>
      <c r="BQ6" s="949" t="s">
        <v>7</v>
      </c>
      <c r="BR6" s="949" t="s">
        <v>12</v>
      </c>
      <c r="BS6" s="953" t="s">
        <v>8</v>
      </c>
      <c r="BT6" s="42"/>
      <c r="BU6" s="943" t="s">
        <v>1</v>
      </c>
      <c r="BV6" s="47"/>
      <c r="BW6" s="949" t="s">
        <v>3</v>
      </c>
      <c r="BX6" s="904" t="s">
        <v>4</v>
      </c>
      <c r="BY6" s="946" t="s">
        <v>5</v>
      </c>
      <c r="BZ6" s="946" t="s">
        <v>6</v>
      </c>
      <c r="CA6" s="898" t="s">
        <v>9</v>
      </c>
      <c r="CB6" s="899"/>
      <c r="CC6" s="899"/>
      <c r="CD6" s="899"/>
      <c r="CE6" s="899"/>
      <c r="CF6" s="899"/>
      <c r="CG6" s="899"/>
      <c r="CH6" s="899"/>
      <c r="CI6" s="899"/>
      <c r="CJ6" s="899"/>
      <c r="CK6" s="899"/>
      <c r="CL6" s="899"/>
      <c r="CM6" s="899"/>
      <c r="CN6" s="899"/>
      <c r="CO6" s="899"/>
      <c r="CP6" s="900"/>
      <c r="CQ6" s="949" t="s">
        <v>7</v>
      </c>
      <c r="CR6" s="949" t="s">
        <v>12</v>
      </c>
      <c r="CS6" s="953" t="s">
        <v>8</v>
      </c>
      <c r="CU6" s="943" t="s">
        <v>1</v>
      </c>
      <c r="CV6" s="47"/>
      <c r="CW6" s="949" t="s">
        <v>3</v>
      </c>
      <c r="CX6" s="904" t="s">
        <v>4</v>
      </c>
      <c r="CY6" s="946" t="s">
        <v>5</v>
      </c>
      <c r="CZ6" s="946" t="s">
        <v>6</v>
      </c>
      <c r="DA6" s="898" t="s">
        <v>9</v>
      </c>
      <c r="DB6" s="899"/>
      <c r="DC6" s="899"/>
      <c r="DD6" s="899"/>
      <c r="DE6" s="899"/>
      <c r="DF6" s="899"/>
      <c r="DG6" s="899"/>
      <c r="DH6" s="899"/>
      <c r="DI6" s="899"/>
      <c r="DJ6" s="899"/>
      <c r="DK6" s="899"/>
      <c r="DL6" s="899"/>
      <c r="DM6" s="899"/>
      <c r="DN6" s="900"/>
      <c r="DO6" s="949" t="s">
        <v>7</v>
      </c>
      <c r="DP6" s="949" t="s">
        <v>12</v>
      </c>
      <c r="DQ6" s="953" t="s">
        <v>8</v>
      </c>
      <c r="DR6" s="42"/>
      <c r="DS6" s="943" t="s">
        <v>1</v>
      </c>
      <c r="DT6" s="47"/>
      <c r="DU6" s="949" t="s">
        <v>3</v>
      </c>
      <c r="DV6" s="904" t="s">
        <v>4</v>
      </c>
      <c r="DW6" s="946" t="s">
        <v>5</v>
      </c>
      <c r="DX6" s="946" t="s">
        <v>6</v>
      </c>
      <c r="DY6" s="898" t="s">
        <v>9</v>
      </c>
      <c r="DZ6" s="899"/>
      <c r="EA6" s="899"/>
      <c r="EB6" s="899"/>
      <c r="EC6" s="899"/>
      <c r="ED6" s="899"/>
      <c r="EE6" s="899"/>
      <c r="EF6" s="899"/>
      <c r="EG6" s="899"/>
      <c r="EH6" s="899"/>
      <c r="EI6" s="899"/>
      <c r="EJ6" s="899"/>
      <c r="EK6" s="899"/>
      <c r="EL6" s="900"/>
      <c r="EM6" s="949" t="s">
        <v>7</v>
      </c>
      <c r="EN6" s="949" t="s">
        <v>12</v>
      </c>
      <c r="EO6" s="953" t="s">
        <v>8</v>
      </c>
      <c r="EP6" s="42"/>
      <c r="EQ6" s="912" t="s">
        <v>1</v>
      </c>
      <c r="ER6" s="269"/>
      <c r="ES6" s="924" t="s">
        <v>3</v>
      </c>
      <c r="ET6" s="927" t="s">
        <v>4</v>
      </c>
      <c r="EU6" s="915" t="s">
        <v>5</v>
      </c>
      <c r="EV6" s="915" t="s">
        <v>6</v>
      </c>
      <c r="EW6" s="909" t="s">
        <v>9</v>
      </c>
      <c r="EX6" s="910"/>
      <c r="EY6" s="910"/>
      <c r="EZ6" s="910"/>
      <c r="FA6" s="910"/>
      <c r="FB6" s="910"/>
      <c r="FC6" s="910"/>
      <c r="FD6" s="910"/>
      <c r="FE6" s="910"/>
      <c r="FF6" s="911"/>
      <c r="FG6" s="924" t="s">
        <v>7</v>
      </c>
      <c r="FH6" s="924" t="s">
        <v>12</v>
      </c>
      <c r="FI6" s="932" t="s">
        <v>8</v>
      </c>
      <c r="FJ6" s="42"/>
      <c r="FK6" s="912" t="s">
        <v>1</v>
      </c>
      <c r="FL6" s="269"/>
      <c r="FM6" s="924" t="s">
        <v>3</v>
      </c>
      <c r="FN6" s="927" t="s">
        <v>4</v>
      </c>
      <c r="FO6" s="915" t="s">
        <v>5</v>
      </c>
      <c r="FP6" s="915" t="s">
        <v>6</v>
      </c>
      <c r="FQ6" s="909" t="s">
        <v>9</v>
      </c>
      <c r="FR6" s="910"/>
      <c r="FS6" s="910"/>
      <c r="FT6" s="910"/>
      <c r="FU6" s="910"/>
      <c r="FV6" s="910"/>
      <c r="FW6" s="910"/>
      <c r="FX6" s="910"/>
      <c r="FY6" s="910"/>
      <c r="FZ6" s="911"/>
      <c r="GA6" s="924" t="s">
        <v>7</v>
      </c>
      <c r="GB6" s="924" t="s">
        <v>12</v>
      </c>
      <c r="GC6" s="932" t="s">
        <v>8</v>
      </c>
      <c r="GE6" s="912" t="s">
        <v>1</v>
      </c>
      <c r="GF6" s="269"/>
      <c r="GG6" s="924" t="s">
        <v>3</v>
      </c>
      <c r="GH6" s="927" t="s">
        <v>4</v>
      </c>
      <c r="GI6" s="915" t="s">
        <v>5</v>
      </c>
      <c r="GJ6" s="915" t="s">
        <v>6</v>
      </c>
      <c r="GK6" s="909" t="s">
        <v>9</v>
      </c>
      <c r="GL6" s="910"/>
      <c r="GM6" s="910"/>
      <c r="GN6" s="910"/>
      <c r="GO6" s="910"/>
      <c r="GP6" s="910"/>
      <c r="GQ6" s="910"/>
      <c r="GR6" s="910"/>
      <c r="GS6" s="910"/>
      <c r="GT6" s="910"/>
      <c r="GU6" s="910"/>
      <c r="GV6" s="910"/>
      <c r="GW6" s="910"/>
      <c r="GX6" s="911"/>
      <c r="GY6" s="981" t="s">
        <v>7</v>
      </c>
      <c r="GZ6" s="981" t="s">
        <v>12</v>
      </c>
      <c r="HA6" s="932" t="s">
        <v>8</v>
      </c>
      <c r="HC6" s="984" t="s">
        <v>1</v>
      </c>
      <c r="HD6" s="269"/>
      <c r="HE6" s="981" t="s">
        <v>3</v>
      </c>
      <c r="HF6" s="991" t="s">
        <v>4</v>
      </c>
      <c r="HG6" s="1003" t="s">
        <v>5</v>
      </c>
      <c r="HH6" s="1003" t="s">
        <v>6</v>
      </c>
      <c r="HI6" s="909" t="s">
        <v>9</v>
      </c>
      <c r="HJ6" s="910"/>
      <c r="HK6" s="910"/>
      <c r="HL6" s="910"/>
      <c r="HM6" s="910"/>
      <c r="HN6" s="910"/>
      <c r="HO6" s="910"/>
      <c r="HP6" s="910"/>
      <c r="HQ6" s="910"/>
      <c r="HR6" s="910"/>
      <c r="HS6" s="910"/>
      <c r="HT6" s="910"/>
      <c r="HU6" s="910"/>
      <c r="HV6" s="910"/>
      <c r="HW6" s="981" t="s">
        <v>7</v>
      </c>
      <c r="HX6" s="981" t="s">
        <v>12</v>
      </c>
      <c r="HY6" s="932" t="s">
        <v>8</v>
      </c>
      <c r="IA6" s="984" t="s">
        <v>1</v>
      </c>
      <c r="IB6" s="269"/>
      <c r="IC6" s="981" t="s">
        <v>3</v>
      </c>
      <c r="ID6" s="991" t="s">
        <v>4</v>
      </c>
      <c r="IE6" s="1003" t="s">
        <v>5</v>
      </c>
      <c r="IF6" s="1003" t="s">
        <v>6</v>
      </c>
      <c r="IG6" s="909" t="s">
        <v>9</v>
      </c>
      <c r="IH6" s="910"/>
      <c r="II6" s="910"/>
      <c r="IJ6" s="910"/>
      <c r="IK6" s="910"/>
      <c r="IL6" s="910"/>
      <c r="IM6" s="910"/>
      <c r="IN6" s="910"/>
      <c r="IO6" s="910"/>
      <c r="IP6" s="910"/>
      <c r="IQ6" s="910"/>
      <c r="IR6" s="911"/>
      <c r="IS6" s="981" t="s">
        <v>7</v>
      </c>
      <c r="IT6" s="981" t="s">
        <v>12</v>
      </c>
      <c r="IU6" s="932" t="s">
        <v>8</v>
      </c>
      <c r="IV6" s="221" t="s">
        <v>217</v>
      </c>
    </row>
    <row r="7" spans="1:256" ht="36" customHeight="1">
      <c r="A7" s="944"/>
      <c r="B7" s="48" t="s">
        <v>2</v>
      </c>
      <c r="C7" s="959"/>
      <c r="D7" s="905"/>
      <c r="E7" s="947"/>
      <c r="F7" s="947"/>
      <c r="G7" s="962" t="s">
        <v>106</v>
      </c>
      <c r="H7" s="963"/>
      <c r="I7" s="896" t="s">
        <v>882</v>
      </c>
      <c r="J7" s="897"/>
      <c r="K7" s="903" t="s">
        <v>358</v>
      </c>
      <c r="L7" s="903"/>
      <c r="M7" s="896"/>
      <c r="N7" s="897"/>
      <c r="O7" s="896"/>
      <c r="P7" s="897"/>
      <c r="Q7" s="896"/>
      <c r="R7" s="897"/>
      <c r="S7" s="896"/>
      <c r="T7" s="897"/>
      <c r="U7" s="950"/>
      <c r="V7" s="950"/>
      <c r="W7" s="954"/>
      <c r="X7" s="42"/>
      <c r="Y7" s="944"/>
      <c r="Z7" s="48" t="s">
        <v>2</v>
      </c>
      <c r="AA7" s="959"/>
      <c r="AB7" s="905"/>
      <c r="AC7" s="947"/>
      <c r="AD7" s="947"/>
      <c r="AE7" s="903" t="s">
        <v>106</v>
      </c>
      <c r="AF7" s="903"/>
      <c r="AG7" s="896" t="s">
        <v>882</v>
      </c>
      <c r="AH7" s="897"/>
      <c r="AI7" s="903" t="s">
        <v>358</v>
      </c>
      <c r="AJ7" s="903"/>
      <c r="AK7" s="896"/>
      <c r="AL7" s="897"/>
      <c r="AM7" s="896"/>
      <c r="AN7" s="897"/>
      <c r="AO7" s="896"/>
      <c r="AP7" s="897"/>
      <c r="AQ7" s="896"/>
      <c r="AR7" s="897"/>
      <c r="AS7" s="950"/>
      <c r="AT7" s="950"/>
      <c r="AU7" s="954"/>
      <c r="AV7" s="42"/>
      <c r="AW7" s="944"/>
      <c r="AX7" s="48" t="s">
        <v>2</v>
      </c>
      <c r="AY7" s="959"/>
      <c r="AZ7" s="905"/>
      <c r="BA7" s="947"/>
      <c r="BB7" s="947"/>
      <c r="BC7" s="903" t="s">
        <v>106</v>
      </c>
      <c r="BD7" s="903"/>
      <c r="BE7" s="896" t="s">
        <v>882</v>
      </c>
      <c r="BF7" s="897"/>
      <c r="BG7" s="903" t="s">
        <v>358</v>
      </c>
      <c r="BH7" s="903"/>
      <c r="BI7" s="896"/>
      <c r="BJ7" s="897"/>
      <c r="BK7" s="896"/>
      <c r="BL7" s="897"/>
      <c r="BM7" s="896"/>
      <c r="BN7" s="897"/>
      <c r="BO7" s="896"/>
      <c r="BP7" s="897"/>
      <c r="BQ7" s="950"/>
      <c r="BR7" s="950"/>
      <c r="BS7" s="954"/>
      <c r="BT7" s="42"/>
      <c r="BU7" s="944"/>
      <c r="BV7" s="48" t="s">
        <v>2</v>
      </c>
      <c r="BW7" s="959"/>
      <c r="BX7" s="905"/>
      <c r="BY7" s="947"/>
      <c r="BZ7" s="947"/>
      <c r="CA7" s="896" t="s">
        <v>106</v>
      </c>
      <c r="CB7" s="897"/>
      <c r="CC7" s="896" t="s">
        <v>882</v>
      </c>
      <c r="CD7" s="897"/>
      <c r="CE7" s="903" t="s">
        <v>358</v>
      </c>
      <c r="CF7" s="903"/>
      <c r="CG7" s="901" t="s">
        <v>947</v>
      </c>
      <c r="CH7" s="902"/>
      <c r="CI7" s="896"/>
      <c r="CJ7" s="897"/>
      <c r="CK7" s="896"/>
      <c r="CL7" s="897"/>
      <c r="CM7" s="896"/>
      <c r="CN7" s="897"/>
      <c r="CO7" s="896"/>
      <c r="CP7" s="897"/>
      <c r="CQ7" s="950"/>
      <c r="CR7" s="950"/>
      <c r="CS7" s="954"/>
      <c r="CU7" s="944"/>
      <c r="CV7" s="48" t="s">
        <v>2</v>
      </c>
      <c r="CW7" s="959"/>
      <c r="CX7" s="905"/>
      <c r="CY7" s="947"/>
      <c r="CZ7" s="947"/>
      <c r="DA7" s="896" t="s">
        <v>106</v>
      </c>
      <c r="DB7" s="897"/>
      <c r="DC7" s="896" t="s">
        <v>882</v>
      </c>
      <c r="DD7" s="897"/>
      <c r="DE7" s="901" t="s">
        <v>947</v>
      </c>
      <c r="DF7" s="902"/>
      <c r="DG7" s="903"/>
      <c r="DH7" s="903"/>
      <c r="DI7" s="896"/>
      <c r="DJ7" s="897"/>
      <c r="DK7" s="896"/>
      <c r="DL7" s="897"/>
      <c r="DM7" s="896"/>
      <c r="DN7" s="897"/>
      <c r="DO7" s="950"/>
      <c r="DP7" s="950"/>
      <c r="DQ7" s="954"/>
      <c r="DR7" s="42"/>
      <c r="DS7" s="944"/>
      <c r="DT7" s="48" t="s">
        <v>2</v>
      </c>
      <c r="DU7" s="959"/>
      <c r="DV7" s="905"/>
      <c r="DW7" s="947"/>
      <c r="DX7" s="947"/>
      <c r="DY7" s="907" t="s">
        <v>427</v>
      </c>
      <c r="DZ7" s="908"/>
      <c r="EA7" s="901" t="s">
        <v>947</v>
      </c>
      <c r="EB7" s="902"/>
      <c r="EC7" s="938"/>
      <c r="ED7" s="938"/>
      <c r="EE7" s="938"/>
      <c r="EF7" s="938"/>
      <c r="EG7" s="903"/>
      <c r="EH7" s="903"/>
      <c r="EI7" s="994"/>
      <c r="EJ7" s="994"/>
      <c r="EK7" s="907"/>
      <c r="EL7" s="908"/>
      <c r="EM7" s="950"/>
      <c r="EN7" s="950"/>
      <c r="EO7" s="954"/>
      <c r="EP7" s="42"/>
      <c r="EQ7" s="913"/>
      <c r="ER7" s="270" t="s">
        <v>2</v>
      </c>
      <c r="ES7" s="925"/>
      <c r="ET7" s="928"/>
      <c r="EU7" s="916"/>
      <c r="EV7" s="916"/>
      <c r="EW7" s="918" t="s">
        <v>106</v>
      </c>
      <c r="EX7" s="919"/>
      <c r="EY7" s="918" t="s">
        <v>882</v>
      </c>
      <c r="EZ7" s="919"/>
      <c r="FA7" s="987" t="s">
        <v>358</v>
      </c>
      <c r="FB7" s="988"/>
      <c r="FC7" s="922"/>
      <c r="FD7" s="923"/>
      <c r="FE7" s="918"/>
      <c r="FF7" s="919"/>
      <c r="FG7" s="925"/>
      <c r="FH7" s="925"/>
      <c r="FI7" s="933"/>
      <c r="FJ7" s="42"/>
      <c r="FK7" s="913"/>
      <c r="FL7" s="270" t="s">
        <v>2</v>
      </c>
      <c r="FM7" s="925"/>
      <c r="FN7" s="928"/>
      <c r="FO7" s="916"/>
      <c r="FP7" s="916"/>
      <c r="FQ7" s="918" t="s">
        <v>106</v>
      </c>
      <c r="FR7" s="919"/>
      <c r="FS7" s="918" t="s">
        <v>882</v>
      </c>
      <c r="FT7" s="919"/>
      <c r="FU7" s="987" t="s">
        <v>358</v>
      </c>
      <c r="FV7" s="988"/>
      <c r="FW7" s="922"/>
      <c r="FX7" s="923"/>
      <c r="FY7" s="918"/>
      <c r="FZ7" s="919"/>
      <c r="GA7" s="925"/>
      <c r="GB7" s="925"/>
      <c r="GC7" s="933"/>
      <c r="GE7" s="913"/>
      <c r="GF7" s="270" t="s">
        <v>2</v>
      </c>
      <c r="GG7" s="925"/>
      <c r="GH7" s="928"/>
      <c r="GI7" s="916"/>
      <c r="GJ7" s="916"/>
      <c r="GK7" s="918" t="s">
        <v>106</v>
      </c>
      <c r="GL7" s="919"/>
      <c r="GM7" s="918" t="s">
        <v>882</v>
      </c>
      <c r="GN7" s="919"/>
      <c r="GO7" s="987" t="s">
        <v>358</v>
      </c>
      <c r="GP7" s="988"/>
      <c r="GQ7" s="989" t="s">
        <v>947</v>
      </c>
      <c r="GR7" s="990"/>
      <c r="GS7" s="922"/>
      <c r="GT7" s="923"/>
      <c r="GU7" s="918"/>
      <c r="GV7" s="919"/>
      <c r="GW7" s="918"/>
      <c r="GX7" s="919"/>
      <c r="GY7" s="982"/>
      <c r="GZ7" s="982"/>
      <c r="HA7" s="933"/>
      <c r="HC7" s="985"/>
      <c r="HD7" s="270" t="s">
        <v>2</v>
      </c>
      <c r="HE7" s="999"/>
      <c r="HF7" s="992"/>
      <c r="HG7" s="1004"/>
      <c r="HH7" s="1004"/>
      <c r="HI7" s="997" t="s">
        <v>106</v>
      </c>
      <c r="HJ7" s="998"/>
      <c r="HK7" s="918" t="s">
        <v>882</v>
      </c>
      <c r="HL7" s="919"/>
      <c r="HM7" s="987" t="s">
        <v>358</v>
      </c>
      <c r="HN7" s="988"/>
      <c r="HO7" s="989" t="s">
        <v>947</v>
      </c>
      <c r="HP7" s="990"/>
      <c r="HQ7" s="987"/>
      <c r="HR7" s="988"/>
      <c r="HS7" s="922"/>
      <c r="HT7" s="923"/>
      <c r="HU7" s="997"/>
      <c r="HV7" s="998"/>
      <c r="HW7" s="982"/>
      <c r="HX7" s="982"/>
      <c r="HY7" s="933"/>
      <c r="IA7" s="985"/>
      <c r="IB7" s="270" t="s">
        <v>2</v>
      </c>
      <c r="IC7" s="999"/>
      <c r="ID7" s="992"/>
      <c r="IE7" s="1004"/>
      <c r="IF7" s="1004"/>
      <c r="IG7" s="997" t="s">
        <v>427</v>
      </c>
      <c r="IH7" s="998"/>
      <c r="II7" s="1001" t="s">
        <v>108</v>
      </c>
      <c r="IJ7" s="1002"/>
      <c r="IK7" s="987" t="s">
        <v>358</v>
      </c>
      <c r="IL7" s="988"/>
      <c r="IM7" s="989" t="s">
        <v>947</v>
      </c>
      <c r="IN7" s="990"/>
      <c r="IO7" s="987"/>
      <c r="IP7" s="988"/>
      <c r="IQ7" s="1006"/>
      <c r="IR7" s="1006"/>
      <c r="IS7" s="982"/>
      <c r="IT7" s="982"/>
      <c r="IU7" s="933"/>
      <c r="IV7" s="224" t="s">
        <v>358</v>
      </c>
    </row>
    <row r="8" spans="1:256" ht="16.5" thickBot="1">
      <c r="A8" s="945"/>
      <c r="B8" s="49"/>
      <c r="C8" s="960"/>
      <c r="D8" s="906"/>
      <c r="E8" s="948"/>
      <c r="F8" s="948"/>
      <c r="G8" s="5" t="s">
        <v>10</v>
      </c>
      <c r="H8" s="5" t="s">
        <v>11</v>
      </c>
      <c r="I8" s="5" t="s">
        <v>10</v>
      </c>
      <c r="J8" s="5" t="s">
        <v>11</v>
      </c>
      <c r="K8" s="5" t="s">
        <v>10</v>
      </c>
      <c r="L8" s="58" t="s">
        <v>11</v>
      </c>
      <c r="M8" s="58" t="s">
        <v>10</v>
      </c>
      <c r="N8" s="58" t="s">
        <v>11</v>
      </c>
      <c r="O8" s="58" t="s">
        <v>10</v>
      </c>
      <c r="P8" s="58" t="s">
        <v>11</v>
      </c>
      <c r="Q8" s="58" t="s">
        <v>10</v>
      </c>
      <c r="R8" s="58" t="s">
        <v>11</v>
      </c>
      <c r="S8" s="58" t="s">
        <v>10</v>
      </c>
      <c r="T8" s="58" t="s">
        <v>11</v>
      </c>
      <c r="U8" s="951"/>
      <c r="V8" s="951"/>
      <c r="W8" s="955"/>
      <c r="X8" s="42"/>
      <c r="Y8" s="945"/>
      <c r="Z8" s="49"/>
      <c r="AA8" s="960"/>
      <c r="AB8" s="906"/>
      <c r="AC8" s="948"/>
      <c r="AD8" s="948"/>
      <c r="AE8" s="5" t="s">
        <v>10</v>
      </c>
      <c r="AF8" s="5" t="s">
        <v>11</v>
      </c>
      <c r="AG8" s="5" t="s">
        <v>10</v>
      </c>
      <c r="AH8" s="5" t="s">
        <v>11</v>
      </c>
      <c r="AI8" s="5" t="s">
        <v>10</v>
      </c>
      <c r="AJ8" s="58" t="s">
        <v>11</v>
      </c>
      <c r="AK8" s="58" t="s">
        <v>10</v>
      </c>
      <c r="AL8" s="58" t="s">
        <v>11</v>
      </c>
      <c r="AM8" s="58" t="s">
        <v>10</v>
      </c>
      <c r="AN8" s="58" t="s">
        <v>11</v>
      </c>
      <c r="AO8" s="58" t="s">
        <v>10</v>
      </c>
      <c r="AP8" s="58" t="s">
        <v>11</v>
      </c>
      <c r="AQ8" s="58" t="s">
        <v>10</v>
      </c>
      <c r="AR8" s="58" t="s">
        <v>11</v>
      </c>
      <c r="AS8" s="951"/>
      <c r="AT8" s="951"/>
      <c r="AU8" s="955"/>
      <c r="AV8" s="42"/>
      <c r="AW8" s="945"/>
      <c r="AX8" s="49"/>
      <c r="AY8" s="960"/>
      <c r="AZ8" s="906"/>
      <c r="BA8" s="948"/>
      <c r="BB8" s="948"/>
      <c r="BC8" s="5" t="s">
        <v>10</v>
      </c>
      <c r="BD8" s="5" t="s">
        <v>11</v>
      </c>
      <c r="BE8" s="5" t="s">
        <v>10</v>
      </c>
      <c r="BF8" s="5" t="s">
        <v>11</v>
      </c>
      <c r="BG8" s="5" t="s">
        <v>10</v>
      </c>
      <c r="BH8" s="58" t="s">
        <v>11</v>
      </c>
      <c r="BI8" s="58" t="s">
        <v>10</v>
      </c>
      <c r="BJ8" s="58" t="s">
        <v>11</v>
      </c>
      <c r="BK8" s="58" t="s">
        <v>10</v>
      </c>
      <c r="BL8" s="58" t="s">
        <v>11</v>
      </c>
      <c r="BM8" s="58" t="s">
        <v>10</v>
      </c>
      <c r="BN8" s="58" t="s">
        <v>11</v>
      </c>
      <c r="BO8" s="58" t="s">
        <v>10</v>
      </c>
      <c r="BP8" s="58" t="s">
        <v>11</v>
      </c>
      <c r="BQ8" s="951"/>
      <c r="BR8" s="951"/>
      <c r="BS8" s="955"/>
      <c r="BT8" s="42"/>
      <c r="BU8" s="945"/>
      <c r="BV8" s="49"/>
      <c r="BW8" s="960"/>
      <c r="BX8" s="906"/>
      <c r="BY8" s="948"/>
      <c r="BZ8" s="948"/>
      <c r="CA8" s="5" t="s">
        <v>10</v>
      </c>
      <c r="CB8" s="5" t="s">
        <v>11</v>
      </c>
      <c r="CC8" s="5" t="s">
        <v>10</v>
      </c>
      <c r="CD8" s="5" t="s">
        <v>11</v>
      </c>
      <c r="CE8" s="5" t="s">
        <v>10</v>
      </c>
      <c r="CF8" s="58" t="s">
        <v>11</v>
      </c>
      <c r="CG8" s="58" t="s">
        <v>10</v>
      </c>
      <c r="CH8" s="58" t="s">
        <v>11</v>
      </c>
      <c r="CI8" s="58" t="s">
        <v>10</v>
      </c>
      <c r="CJ8" s="58" t="s">
        <v>11</v>
      </c>
      <c r="CK8" s="58" t="s">
        <v>10</v>
      </c>
      <c r="CL8" s="58" t="s">
        <v>11</v>
      </c>
      <c r="CM8" s="58" t="s">
        <v>10</v>
      </c>
      <c r="CN8" s="58" t="s">
        <v>11</v>
      </c>
      <c r="CO8" s="58" t="s">
        <v>10</v>
      </c>
      <c r="CP8" s="58" t="s">
        <v>11</v>
      </c>
      <c r="CQ8" s="951"/>
      <c r="CR8" s="951"/>
      <c r="CS8" s="955"/>
      <c r="CU8" s="945"/>
      <c r="CV8" s="49"/>
      <c r="CW8" s="960"/>
      <c r="CX8" s="906"/>
      <c r="CY8" s="948"/>
      <c r="CZ8" s="948"/>
      <c r="DA8" s="5" t="s">
        <v>10</v>
      </c>
      <c r="DB8" s="5" t="s">
        <v>11</v>
      </c>
      <c r="DC8" s="6" t="s">
        <v>10</v>
      </c>
      <c r="DD8" s="5" t="s">
        <v>11</v>
      </c>
      <c r="DE8" s="5" t="s">
        <v>10</v>
      </c>
      <c r="DF8" s="58" t="s">
        <v>11</v>
      </c>
      <c r="DG8" s="58" t="s">
        <v>10</v>
      </c>
      <c r="DH8" s="58" t="s">
        <v>11</v>
      </c>
      <c r="DI8" s="58" t="s">
        <v>10</v>
      </c>
      <c r="DJ8" s="58" t="s">
        <v>11</v>
      </c>
      <c r="DK8" s="58" t="s">
        <v>10</v>
      </c>
      <c r="DL8" s="58" t="s">
        <v>11</v>
      </c>
      <c r="DM8" s="58" t="s">
        <v>10</v>
      </c>
      <c r="DN8" s="58" t="s">
        <v>11</v>
      </c>
      <c r="DO8" s="951"/>
      <c r="DP8" s="951"/>
      <c r="DQ8" s="955"/>
      <c r="DR8" s="42"/>
      <c r="DS8" s="945"/>
      <c r="DT8" s="49"/>
      <c r="DU8" s="960"/>
      <c r="DV8" s="906"/>
      <c r="DW8" s="948"/>
      <c r="DX8" s="948"/>
      <c r="DY8" s="5" t="s">
        <v>10</v>
      </c>
      <c r="DZ8" s="5" t="s">
        <v>11</v>
      </c>
      <c r="EA8" s="5" t="s">
        <v>10</v>
      </c>
      <c r="EB8" s="5" t="s">
        <v>11</v>
      </c>
      <c r="EC8" s="5" t="s">
        <v>10</v>
      </c>
      <c r="ED8" s="58" t="s">
        <v>11</v>
      </c>
      <c r="EE8" s="58" t="s">
        <v>10</v>
      </c>
      <c r="EF8" s="58" t="s">
        <v>11</v>
      </c>
      <c r="EG8" s="58" t="s">
        <v>10</v>
      </c>
      <c r="EH8" s="58" t="s">
        <v>11</v>
      </c>
      <c r="EI8" s="58" t="s">
        <v>10</v>
      </c>
      <c r="EJ8" s="58" t="s">
        <v>11</v>
      </c>
      <c r="EK8" s="58" t="s">
        <v>10</v>
      </c>
      <c r="EL8" s="58" t="s">
        <v>11</v>
      </c>
      <c r="EM8" s="951"/>
      <c r="EN8" s="951"/>
      <c r="EO8" s="955"/>
      <c r="EP8" s="42"/>
      <c r="EQ8" s="914"/>
      <c r="ER8" s="271"/>
      <c r="ES8" s="926"/>
      <c r="ET8" s="929"/>
      <c r="EU8" s="917"/>
      <c r="EV8" s="917"/>
      <c r="EW8" s="272" t="s">
        <v>10</v>
      </c>
      <c r="EX8" s="272" t="s">
        <v>11</v>
      </c>
      <c r="EY8" s="272" t="s">
        <v>10</v>
      </c>
      <c r="EZ8" s="272" t="s">
        <v>11</v>
      </c>
      <c r="FA8" s="272" t="s">
        <v>10</v>
      </c>
      <c r="FB8" s="308" t="s">
        <v>11</v>
      </c>
      <c r="FC8" s="308" t="s">
        <v>10</v>
      </c>
      <c r="FD8" s="308" t="s">
        <v>11</v>
      </c>
      <c r="FE8" s="308" t="s">
        <v>10</v>
      </c>
      <c r="FF8" s="308" t="s">
        <v>11</v>
      </c>
      <c r="FG8" s="926"/>
      <c r="FH8" s="926"/>
      <c r="FI8" s="934"/>
      <c r="FJ8" s="42"/>
      <c r="FK8" s="914"/>
      <c r="FL8" s="271"/>
      <c r="FM8" s="926"/>
      <c r="FN8" s="929"/>
      <c r="FO8" s="917"/>
      <c r="FP8" s="917"/>
      <c r="FQ8" s="272" t="s">
        <v>10</v>
      </c>
      <c r="FR8" s="272" t="s">
        <v>11</v>
      </c>
      <c r="FS8" s="272" t="s">
        <v>10</v>
      </c>
      <c r="FT8" s="272" t="s">
        <v>11</v>
      </c>
      <c r="FU8" s="272" t="s">
        <v>10</v>
      </c>
      <c r="FV8" s="308" t="s">
        <v>11</v>
      </c>
      <c r="FW8" s="308" t="s">
        <v>10</v>
      </c>
      <c r="FX8" s="308" t="s">
        <v>11</v>
      </c>
      <c r="FY8" s="308" t="s">
        <v>10</v>
      </c>
      <c r="FZ8" s="308" t="s">
        <v>11</v>
      </c>
      <c r="GA8" s="926"/>
      <c r="GB8" s="926"/>
      <c r="GC8" s="934"/>
      <c r="GE8" s="914"/>
      <c r="GF8" s="271"/>
      <c r="GG8" s="926"/>
      <c r="GH8" s="929"/>
      <c r="GI8" s="917"/>
      <c r="GJ8" s="917"/>
      <c r="GK8" s="272" t="s">
        <v>10</v>
      </c>
      <c r="GL8" s="272" t="s">
        <v>11</v>
      </c>
      <c r="GM8" s="272" t="s">
        <v>10</v>
      </c>
      <c r="GN8" s="272" t="s">
        <v>11</v>
      </c>
      <c r="GO8" s="272" t="s">
        <v>10</v>
      </c>
      <c r="GP8" s="308" t="s">
        <v>11</v>
      </c>
      <c r="GQ8" s="308" t="s">
        <v>10</v>
      </c>
      <c r="GR8" s="308" t="s">
        <v>11</v>
      </c>
      <c r="GS8" s="308" t="s">
        <v>10</v>
      </c>
      <c r="GT8" s="308" t="s">
        <v>11</v>
      </c>
      <c r="GU8" s="308" t="s">
        <v>10</v>
      </c>
      <c r="GV8" s="308" t="s">
        <v>11</v>
      </c>
      <c r="GW8" s="308" t="s">
        <v>10</v>
      </c>
      <c r="GX8" s="308" t="s">
        <v>11</v>
      </c>
      <c r="GY8" s="983"/>
      <c r="GZ8" s="983"/>
      <c r="HA8" s="934"/>
      <c r="HC8" s="986"/>
      <c r="HD8" s="271"/>
      <c r="HE8" s="1000"/>
      <c r="HF8" s="993"/>
      <c r="HG8" s="1005"/>
      <c r="HH8" s="1005"/>
      <c r="HI8" s="272" t="s">
        <v>10</v>
      </c>
      <c r="HJ8" s="272" t="s">
        <v>11</v>
      </c>
      <c r="HK8" s="272" t="s">
        <v>10</v>
      </c>
      <c r="HL8" s="272" t="s">
        <v>11</v>
      </c>
      <c r="HM8" s="272" t="s">
        <v>10</v>
      </c>
      <c r="HN8" s="308" t="s">
        <v>11</v>
      </c>
      <c r="HO8" s="308" t="s">
        <v>10</v>
      </c>
      <c r="HP8" s="308" t="s">
        <v>11</v>
      </c>
      <c r="HQ8" s="308" t="s">
        <v>10</v>
      </c>
      <c r="HR8" s="308" t="s">
        <v>11</v>
      </c>
      <c r="HS8" s="308" t="s">
        <v>10</v>
      </c>
      <c r="HT8" s="308" t="s">
        <v>11</v>
      </c>
      <c r="HU8" s="308" t="s">
        <v>10</v>
      </c>
      <c r="HV8" s="308" t="s">
        <v>11</v>
      </c>
      <c r="HW8" s="983"/>
      <c r="HX8" s="983"/>
      <c r="HY8" s="934"/>
      <c r="IA8" s="986"/>
      <c r="IB8" s="271"/>
      <c r="IC8" s="1000"/>
      <c r="ID8" s="993"/>
      <c r="IE8" s="1005"/>
      <c r="IF8" s="1005"/>
      <c r="IG8" s="272" t="s">
        <v>10</v>
      </c>
      <c r="IH8" s="272" t="s">
        <v>11</v>
      </c>
      <c r="II8" s="272" t="s">
        <v>10</v>
      </c>
      <c r="IJ8" s="272" t="s">
        <v>11</v>
      </c>
      <c r="IK8" s="272" t="s">
        <v>10</v>
      </c>
      <c r="IL8" s="308" t="s">
        <v>11</v>
      </c>
      <c r="IM8" s="308" t="s">
        <v>10</v>
      </c>
      <c r="IN8" s="308" t="s">
        <v>11</v>
      </c>
      <c r="IO8" s="308" t="s">
        <v>10</v>
      </c>
      <c r="IP8" s="308" t="s">
        <v>11</v>
      </c>
      <c r="IQ8" s="308"/>
      <c r="IR8" s="308"/>
      <c r="IS8" s="983"/>
      <c r="IT8" s="983"/>
      <c r="IU8" s="934"/>
      <c r="IV8" s="222" t="s">
        <v>108</v>
      </c>
    </row>
    <row r="9" spans="1:256" ht="20.25" customHeight="1" thickTop="1">
      <c r="A9" s="52">
        <v>1</v>
      </c>
      <c r="B9" s="94" t="s">
        <v>430</v>
      </c>
      <c r="C9" s="95">
        <v>38466</v>
      </c>
      <c r="D9" s="95" t="s">
        <v>239</v>
      </c>
      <c r="E9" s="77" t="s">
        <v>185</v>
      </c>
      <c r="F9" s="77">
        <v>2010</v>
      </c>
      <c r="G9" s="409" t="s">
        <v>16</v>
      </c>
      <c r="H9" s="13">
        <v>6</v>
      </c>
      <c r="I9" s="206" t="s">
        <v>179</v>
      </c>
      <c r="J9" s="410">
        <v>3</v>
      </c>
      <c r="K9" s="410" t="s">
        <v>15</v>
      </c>
      <c r="L9" s="410">
        <v>8</v>
      </c>
      <c r="M9" s="410"/>
      <c r="N9" s="410"/>
      <c r="O9" s="401"/>
      <c r="P9" s="14"/>
      <c r="Q9" s="475"/>
      <c r="R9" s="63"/>
      <c r="S9" s="14"/>
      <c r="T9" s="14"/>
      <c r="U9" s="8">
        <f aca="true" t="shared" si="0" ref="U9:U29">+H9+J9+L9+N9+P9+R9+T9</f>
        <v>17</v>
      </c>
      <c r="V9" s="8"/>
      <c r="W9" s="9"/>
      <c r="X9" s="43"/>
      <c r="Y9" s="52">
        <v>1</v>
      </c>
      <c r="Z9" s="94" t="s">
        <v>457</v>
      </c>
      <c r="AA9" s="95">
        <v>35345</v>
      </c>
      <c r="AB9" s="95" t="s">
        <v>295</v>
      </c>
      <c r="AC9" s="77" t="s">
        <v>185</v>
      </c>
      <c r="AD9" s="77">
        <v>2008</v>
      </c>
      <c r="AE9" s="409" t="s">
        <v>15</v>
      </c>
      <c r="AF9" s="436">
        <v>8</v>
      </c>
      <c r="AG9" s="401" t="s">
        <v>15</v>
      </c>
      <c r="AH9" s="14">
        <v>10</v>
      </c>
      <c r="AI9" s="401" t="s">
        <v>15</v>
      </c>
      <c r="AJ9" s="409">
        <v>8</v>
      </c>
      <c r="AK9" s="401"/>
      <c r="AL9" s="410"/>
      <c r="AM9" s="206"/>
      <c r="AN9" s="410"/>
      <c r="AO9" s="475"/>
      <c r="AP9" s="410"/>
      <c r="AQ9" s="206"/>
      <c r="AR9" s="588"/>
      <c r="AS9" s="8">
        <f aca="true" t="shared" si="1" ref="AS9:AS26">+AF9+AH9+AJ9+AL9+AN9+AP9+AR9</f>
        <v>26</v>
      </c>
      <c r="AT9" s="8"/>
      <c r="AU9" s="9"/>
      <c r="AV9" s="43"/>
      <c r="AW9" s="52">
        <v>1</v>
      </c>
      <c r="AX9" s="94" t="s">
        <v>686</v>
      </c>
      <c r="AY9" s="95">
        <v>40580</v>
      </c>
      <c r="AZ9" s="95" t="s">
        <v>234</v>
      </c>
      <c r="BA9" s="77" t="s">
        <v>186</v>
      </c>
      <c r="BB9" s="77">
        <v>2005</v>
      </c>
      <c r="BC9" s="475" t="s">
        <v>15</v>
      </c>
      <c r="BD9" s="409">
        <v>6</v>
      </c>
      <c r="BE9" s="409" t="s">
        <v>16</v>
      </c>
      <c r="BF9" s="409">
        <v>8</v>
      </c>
      <c r="BG9" s="401" t="s">
        <v>15</v>
      </c>
      <c r="BH9" s="410">
        <v>6</v>
      </c>
      <c r="BI9" s="401"/>
      <c r="BJ9" s="410"/>
      <c r="BK9" s="206"/>
      <c r="BL9" s="14"/>
      <c r="BM9" s="534"/>
      <c r="BN9" s="63"/>
      <c r="BO9" s="646"/>
      <c r="BP9" s="588"/>
      <c r="BQ9" s="8">
        <f aca="true" t="shared" si="2" ref="BQ9:BQ22">+BD9+BF9+BH9+BJ9+BL9+BN9+BP9</f>
        <v>20</v>
      </c>
      <c r="BR9" s="8"/>
      <c r="BS9" s="9"/>
      <c r="BT9" s="43"/>
      <c r="BU9" s="52">
        <v>1</v>
      </c>
      <c r="BV9" s="94" t="s">
        <v>728</v>
      </c>
      <c r="BW9" s="95">
        <v>32373</v>
      </c>
      <c r="BX9" s="95" t="s">
        <v>395</v>
      </c>
      <c r="BY9" s="77" t="s">
        <v>189</v>
      </c>
      <c r="BZ9" s="77">
        <v>2003</v>
      </c>
      <c r="CA9" s="475" t="s">
        <v>15</v>
      </c>
      <c r="CB9" s="13">
        <v>6</v>
      </c>
      <c r="CC9" s="401" t="s">
        <v>16</v>
      </c>
      <c r="CD9" s="409">
        <v>6</v>
      </c>
      <c r="CE9" s="401" t="s">
        <v>16</v>
      </c>
      <c r="CF9" s="13">
        <v>2</v>
      </c>
      <c r="CG9" s="475" t="s">
        <v>16</v>
      </c>
      <c r="CH9" s="14">
        <v>20</v>
      </c>
      <c r="CI9" s="475"/>
      <c r="CJ9" s="14"/>
      <c r="CK9" s="475"/>
      <c r="CL9" s="13"/>
      <c r="CM9" s="475"/>
      <c r="CN9" s="14"/>
      <c r="CO9" s="13"/>
      <c r="CP9" s="13"/>
      <c r="CQ9" s="8">
        <f aca="true" t="shared" si="3" ref="CQ9:CQ20">+CB9+CD9+CF9+CH9+CJ9+CL9+CN9</f>
        <v>34</v>
      </c>
      <c r="CR9" s="8"/>
      <c r="CS9" s="9"/>
      <c r="CU9" s="52">
        <v>1</v>
      </c>
      <c r="CV9" s="776" t="s">
        <v>757</v>
      </c>
      <c r="CW9" s="77">
        <v>31350</v>
      </c>
      <c r="CX9" s="95" t="s">
        <v>395</v>
      </c>
      <c r="CY9" s="77" t="s">
        <v>189</v>
      </c>
      <c r="CZ9" s="82">
        <v>2002</v>
      </c>
      <c r="DA9" s="475" t="s">
        <v>15</v>
      </c>
      <c r="DB9" s="525">
        <v>6</v>
      </c>
      <c r="DC9" s="410" t="s">
        <v>15</v>
      </c>
      <c r="DD9" s="410">
        <v>8</v>
      </c>
      <c r="DE9" s="401" t="s">
        <v>15</v>
      </c>
      <c r="DF9" s="410">
        <v>35</v>
      </c>
      <c r="DG9" s="401"/>
      <c r="DH9" s="410"/>
      <c r="DI9" s="401"/>
      <c r="DJ9" s="57"/>
      <c r="DK9" s="475"/>
      <c r="DL9" s="525"/>
      <c r="DM9" s="57"/>
      <c r="DN9" s="336"/>
      <c r="DO9" s="57">
        <f aca="true" t="shared" si="4" ref="DO9:DO18">+DB9+DD9+DF9+DH9+DJ9+DL9+DN9</f>
        <v>49</v>
      </c>
      <c r="DP9" s="8"/>
      <c r="DQ9" s="9"/>
      <c r="DR9" s="43"/>
      <c r="DS9" s="329">
        <v>1</v>
      </c>
      <c r="DT9" s="476" t="s">
        <v>296</v>
      </c>
      <c r="DU9" s="401">
        <v>28874</v>
      </c>
      <c r="DV9" s="477" t="s">
        <v>260</v>
      </c>
      <c r="DW9" s="401" t="s">
        <v>189</v>
      </c>
      <c r="DX9" s="401">
        <v>2001</v>
      </c>
      <c r="DY9" s="409" t="s">
        <v>17</v>
      </c>
      <c r="DZ9" s="401">
        <v>8</v>
      </c>
      <c r="EA9" s="534" t="s">
        <v>17</v>
      </c>
      <c r="EB9" s="401">
        <v>15</v>
      </c>
      <c r="EC9" s="534"/>
      <c r="ED9" s="478"/>
      <c r="EE9" s="475"/>
      <c r="EF9" s="14"/>
      <c r="EG9" s="475"/>
      <c r="EH9" s="401"/>
      <c r="EI9" s="475"/>
      <c r="EJ9" s="401"/>
      <c r="EK9" s="475"/>
      <c r="EL9" s="803"/>
      <c r="EM9" s="39">
        <f>+DZ9+EB9+ED9+EF9+EH9+EJ9+EL9</f>
        <v>23</v>
      </c>
      <c r="EN9" s="8"/>
      <c r="EO9" s="9"/>
      <c r="EP9" s="43"/>
      <c r="EQ9" s="274">
        <v>1</v>
      </c>
      <c r="ER9" s="275" t="s">
        <v>429</v>
      </c>
      <c r="ES9" s="287">
        <v>37282</v>
      </c>
      <c r="ET9" s="276" t="s">
        <v>239</v>
      </c>
      <c r="EU9" s="277" t="s">
        <v>185</v>
      </c>
      <c r="EV9" s="277">
        <v>2009</v>
      </c>
      <c r="EW9" s="547" t="s">
        <v>17</v>
      </c>
      <c r="EX9" s="741">
        <v>4</v>
      </c>
      <c r="EY9" s="512" t="s">
        <v>17</v>
      </c>
      <c r="EZ9" s="510">
        <v>5</v>
      </c>
      <c r="FA9" s="597" t="s">
        <v>15</v>
      </c>
      <c r="FB9" s="510">
        <v>8</v>
      </c>
      <c r="FC9" s="509"/>
      <c r="FD9" s="510"/>
      <c r="FE9" s="547"/>
      <c r="FF9" s="510"/>
      <c r="FG9" s="279">
        <f aca="true" t="shared" si="5" ref="FG9:FG29">+EX9+EZ9+FB9+FD9+FF9</f>
        <v>17</v>
      </c>
      <c r="FH9" s="278"/>
      <c r="FI9" s="280"/>
      <c r="FJ9" s="43"/>
      <c r="FK9" s="274">
        <v>1</v>
      </c>
      <c r="FL9" s="275" t="s">
        <v>490</v>
      </c>
      <c r="FM9" s="276">
        <v>34354</v>
      </c>
      <c r="FN9" s="276" t="s">
        <v>239</v>
      </c>
      <c r="FO9" s="276" t="s">
        <v>459</v>
      </c>
      <c r="FP9" s="277">
        <v>2006</v>
      </c>
      <c r="FQ9" s="642" t="s">
        <v>16</v>
      </c>
      <c r="FR9" s="540">
        <v>5</v>
      </c>
      <c r="FS9" s="597" t="s">
        <v>15</v>
      </c>
      <c r="FT9" s="277">
        <v>10</v>
      </c>
      <c r="FU9" s="597" t="s">
        <v>15</v>
      </c>
      <c r="FV9" s="277">
        <v>6</v>
      </c>
      <c r="FW9" s="532"/>
      <c r="FX9" s="540"/>
      <c r="FY9" s="509"/>
      <c r="FZ9" s="540"/>
      <c r="GA9" s="279">
        <f aca="true" t="shared" si="6" ref="GA9:GA35">+FR9+FT9+FV9+FX9+FZ9</f>
        <v>21</v>
      </c>
      <c r="GB9" s="278"/>
      <c r="GC9" s="280"/>
      <c r="GE9" s="274">
        <v>1</v>
      </c>
      <c r="GF9" s="400" t="s">
        <v>803</v>
      </c>
      <c r="GG9" s="282">
        <v>32614</v>
      </c>
      <c r="GH9" s="282" t="s">
        <v>623</v>
      </c>
      <c r="GI9" s="283" t="s">
        <v>188</v>
      </c>
      <c r="GJ9" s="283">
        <v>2003</v>
      </c>
      <c r="GK9" s="512" t="s">
        <v>15</v>
      </c>
      <c r="GL9" s="277">
        <v>5</v>
      </c>
      <c r="GM9" s="512" t="s">
        <v>17</v>
      </c>
      <c r="GN9" s="283">
        <v>4</v>
      </c>
      <c r="GO9" s="512" t="s">
        <v>15</v>
      </c>
      <c r="GP9" s="283">
        <v>5</v>
      </c>
      <c r="GQ9" s="547" t="s">
        <v>179</v>
      </c>
      <c r="GR9" s="283">
        <v>5</v>
      </c>
      <c r="GS9" s="509"/>
      <c r="GT9" s="283"/>
      <c r="GU9" s="509"/>
      <c r="GV9" s="277"/>
      <c r="GW9" s="742"/>
      <c r="GX9" s="757"/>
      <c r="GY9" s="279">
        <f aca="true" t="shared" si="7" ref="GY9:GY22">+GL9+GN9+GP9+GR9+GT9+GV9+GX9</f>
        <v>19</v>
      </c>
      <c r="GZ9" s="278"/>
      <c r="HA9" s="280"/>
      <c r="HC9" s="274">
        <v>1</v>
      </c>
      <c r="HD9" s="400" t="s">
        <v>766</v>
      </c>
      <c r="HE9" s="276">
        <v>32322</v>
      </c>
      <c r="HF9" s="276" t="s">
        <v>696</v>
      </c>
      <c r="HG9" s="277" t="s">
        <v>189</v>
      </c>
      <c r="HH9" s="277">
        <v>2002</v>
      </c>
      <c r="HI9" s="509" t="s">
        <v>16</v>
      </c>
      <c r="HJ9" s="540">
        <v>4</v>
      </c>
      <c r="HK9" s="532" t="s">
        <v>179</v>
      </c>
      <c r="HL9" s="277">
        <v>2</v>
      </c>
      <c r="HM9" s="512" t="s">
        <v>15</v>
      </c>
      <c r="HN9" s="277">
        <v>5</v>
      </c>
      <c r="HO9" s="547" t="s">
        <v>179</v>
      </c>
      <c r="HP9" s="277">
        <v>6</v>
      </c>
      <c r="HQ9" s="743"/>
      <c r="HR9" s="279"/>
      <c r="HS9" s="512"/>
      <c r="HT9" s="648"/>
      <c r="HU9" s="285"/>
      <c r="HV9" s="279"/>
      <c r="HW9" s="279">
        <f aca="true" t="shared" si="8" ref="HW9:HW17">+HJ9+HL9+HN9+HP9+HR9+HT9+HV9</f>
        <v>17</v>
      </c>
      <c r="HX9" s="278"/>
      <c r="HY9" s="280"/>
      <c r="IA9" s="337">
        <v>1</v>
      </c>
      <c r="IB9" s="480" t="s">
        <v>193</v>
      </c>
      <c r="IC9" s="565">
        <v>36014</v>
      </c>
      <c r="ID9" s="481" t="s">
        <v>237</v>
      </c>
      <c r="IE9" s="565" t="s">
        <v>189</v>
      </c>
      <c r="IF9" s="565">
        <v>2000</v>
      </c>
      <c r="IG9" s="642" t="s">
        <v>16</v>
      </c>
      <c r="IH9" s="652">
        <v>8</v>
      </c>
      <c r="II9" s="547" t="s">
        <v>179</v>
      </c>
      <c r="IJ9" s="652">
        <v>10</v>
      </c>
      <c r="IK9" s="509" t="s">
        <v>15</v>
      </c>
      <c r="IL9" s="540">
        <v>5</v>
      </c>
      <c r="IM9" s="509" t="s">
        <v>16</v>
      </c>
      <c r="IN9" s="653">
        <v>15</v>
      </c>
      <c r="IO9" s="509"/>
      <c r="IP9" s="278"/>
      <c r="IQ9" s="543"/>
      <c r="IR9" s="278"/>
      <c r="IS9" s="278">
        <f>+IH9+IJ9+IL9+IN9+IP9+IR9</f>
        <v>38</v>
      </c>
      <c r="IT9" s="278"/>
      <c r="IU9" s="280"/>
      <c r="IV9" s="223" t="s">
        <v>220</v>
      </c>
    </row>
    <row r="10" spans="1:256" ht="20.25" customHeight="1">
      <c r="A10" s="53">
        <v>2</v>
      </c>
      <c r="B10" s="23" t="s">
        <v>611</v>
      </c>
      <c r="C10" s="24">
        <v>34248</v>
      </c>
      <c r="D10" s="24" t="s">
        <v>307</v>
      </c>
      <c r="E10" s="14" t="s">
        <v>186</v>
      </c>
      <c r="F10" s="14">
        <v>2009</v>
      </c>
      <c r="G10" s="410" t="s">
        <v>16</v>
      </c>
      <c r="H10" s="14">
        <v>6</v>
      </c>
      <c r="I10" s="410" t="s">
        <v>15</v>
      </c>
      <c r="J10" s="410">
        <v>10</v>
      </c>
      <c r="K10" s="410"/>
      <c r="L10" s="14"/>
      <c r="M10" s="206"/>
      <c r="N10" s="38"/>
      <c r="O10" s="206"/>
      <c r="P10" s="14"/>
      <c r="Q10" s="401"/>
      <c r="R10" s="14"/>
      <c r="S10" s="14"/>
      <c r="T10" s="14"/>
      <c r="U10" s="3">
        <f t="shared" si="0"/>
        <v>16</v>
      </c>
      <c r="V10" s="3"/>
      <c r="W10" s="10"/>
      <c r="X10" s="43"/>
      <c r="Y10" s="53">
        <v>2</v>
      </c>
      <c r="Z10" s="487" t="s">
        <v>460</v>
      </c>
      <c r="AA10" s="488">
        <v>35403</v>
      </c>
      <c r="AB10" s="488" t="s">
        <v>295</v>
      </c>
      <c r="AC10" s="489" t="s">
        <v>185</v>
      </c>
      <c r="AD10" s="489">
        <v>2008</v>
      </c>
      <c r="AE10" s="401" t="s">
        <v>17</v>
      </c>
      <c r="AF10" s="410">
        <v>4</v>
      </c>
      <c r="AG10" s="401" t="s">
        <v>16</v>
      </c>
      <c r="AH10" s="14">
        <v>8</v>
      </c>
      <c r="AI10" s="410" t="s">
        <v>16</v>
      </c>
      <c r="AJ10" s="410">
        <v>6</v>
      </c>
      <c r="AK10" s="401"/>
      <c r="AL10" s="410"/>
      <c r="AM10" s="401"/>
      <c r="AN10" s="410"/>
      <c r="AO10" s="206"/>
      <c r="AP10" s="14"/>
      <c r="AQ10" s="401"/>
      <c r="AR10" s="410"/>
      <c r="AS10" s="3">
        <f t="shared" si="1"/>
        <v>18</v>
      </c>
      <c r="AT10" s="3"/>
      <c r="AU10" s="10"/>
      <c r="AV10" s="43"/>
      <c r="AW10" s="53">
        <v>2</v>
      </c>
      <c r="AX10" s="23" t="s">
        <v>689</v>
      </c>
      <c r="AY10" s="24">
        <v>33062</v>
      </c>
      <c r="AZ10" s="24" t="s">
        <v>395</v>
      </c>
      <c r="BA10" s="14" t="s">
        <v>459</v>
      </c>
      <c r="BB10" s="14">
        <v>2005</v>
      </c>
      <c r="BC10" s="410"/>
      <c r="BD10" s="14"/>
      <c r="BE10" s="410" t="s">
        <v>15</v>
      </c>
      <c r="BF10" s="14">
        <v>10</v>
      </c>
      <c r="BG10" s="401" t="s">
        <v>16</v>
      </c>
      <c r="BH10" s="14">
        <v>5</v>
      </c>
      <c r="BI10" s="206"/>
      <c r="BJ10" s="14"/>
      <c r="BK10" s="206"/>
      <c r="BL10" s="14"/>
      <c r="BM10" s="206"/>
      <c r="BN10" s="14"/>
      <c r="BO10" s="206"/>
      <c r="BP10" s="410"/>
      <c r="BQ10" s="3">
        <f t="shared" si="2"/>
        <v>15</v>
      </c>
      <c r="BR10" s="3"/>
      <c r="BS10" s="10"/>
      <c r="BT10" s="43"/>
      <c r="BU10" s="53">
        <v>2</v>
      </c>
      <c r="BV10" s="23" t="s">
        <v>729</v>
      </c>
      <c r="BW10" s="24">
        <v>33520</v>
      </c>
      <c r="BX10" s="24" t="s">
        <v>395</v>
      </c>
      <c r="BY10" s="14" t="s">
        <v>188</v>
      </c>
      <c r="BZ10" s="14">
        <v>2004</v>
      </c>
      <c r="CA10" s="401" t="s">
        <v>16</v>
      </c>
      <c r="CB10" s="410">
        <v>5</v>
      </c>
      <c r="CC10" s="410" t="s">
        <v>15</v>
      </c>
      <c r="CD10" s="410">
        <v>8</v>
      </c>
      <c r="CE10" s="410" t="s">
        <v>15</v>
      </c>
      <c r="CF10" s="14">
        <v>4</v>
      </c>
      <c r="CG10" s="401" t="s">
        <v>17</v>
      </c>
      <c r="CH10" s="14">
        <v>12</v>
      </c>
      <c r="CI10" s="401"/>
      <c r="CJ10" s="14"/>
      <c r="CK10" s="14"/>
      <c r="CL10" s="14"/>
      <c r="CM10" s="401"/>
      <c r="CN10" s="410"/>
      <c r="CO10" s="410"/>
      <c r="CP10" s="410"/>
      <c r="CQ10" s="3">
        <f t="shared" si="3"/>
        <v>29</v>
      </c>
      <c r="CR10" s="3"/>
      <c r="CS10" s="10"/>
      <c r="CU10" s="53">
        <v>2</v>
      </c>
      <c r="CV10" s="482" t="s">
        <v>758</v>
      </c>
      <c r="CW10" s="14">
        <v>34965</v>
      </c>
      <c r="CX10" s="24" t="s">
        <v>234</v>
      </c>
      <c r="CY10" s="14" t="s">
        <v>187</v>
      </c>
      <c r="CZ10" s="14">
        <v>2002</v>
      </c>
      <c r="DA10" s="401" t="s">
        <v>16</v>
      </c>
      <c r="DB10" s="410">
        <v>5</v>
      </c>
      <c r="DC10" s="401" t="s">
        <v>16</v>
      </c>
      <c r="DD10" s="410">
        <v>6</v>
      </c>
      <c r="DE10" s="401"/>
      <c r="DF10" s="410"/>
      <c r="DG10" s="401"/>
      <c r="DH10" s="14"/>
      <c r="DI10" s="401"/>
      <c r="DJ10" s="14"/>
      <c r="DK10" s="401"/>
      <c r="DL10" s="14"/>
      <c r="DM10" s="14"/>
      <c r="DN10" s="14"/>
      <c r="DO10" s="57">
        <f t="shared" si="4"/>
        <v>11</v>
      </c>
      <c r="DP10" s="3"/>
      <c r="DQ10" s="10"/>
      <c r="DR10" s="43"/>
      <c r="DS10" s="330">
        <v>2</v>
      </c>
      <c r="DT10" s="476" t="s">
        <v>312</v>
      </c>
      <c r="DU10" s="401">
        <v>26977</v>
      </c>
      <c r="DV10" s="477" t="s">
        <v>260</v>
      </c>
      <c r="DW10" s="401" t="s">
        <v>190</v>
      </c>
      <c r="DX10" s="401">
        <v>1996</v>
      </c>
      <c r="DY10" s="410" t="s">
        <v>15</v>
      </c>
      <c r="DZ10" s="401">
        <v>14</v>
      </c>
      <c r="EA10" s="410"/>
      <c r="EB10" s="401"/>
      <c r="EC10" s="401"/>
      <c r="ED10" s="401"/>
      <c r="EE10" s="401"/>
      <c r="EF10" s="391"/>
      <c r="EG10" s="401"/>
      <c r="EH10" s="401"/>
      <c r="EI10" s="401"/>
      <c r="EJ10" s="14"/>
      <c r="EK10" s="401"/>
      <c r="EL10" s="14"/>
      <c r="EM10" s="3">
        <f>+DZ10+EB10+ED10+EF10+EH10+EJ10+EL10</f>
        <v>14</v>
      </c>
      <c r="EN10" s="3"/>
      <c r="EO10" s="10"/>
      <c r="EP10" s="43"/>
      <c r="EQ10" s="281">
        <v>2</v>
      </c>
      <c r="ER10" s="276" t="s">
        <v>431</v>
      </c>
      <c r="ES10" s="287">
        <v>40027</v>
      </c>
      <c r="ET10" s="276" t="s">
        <v>239</v>
      </c>
      <c r="EU10" s="277" t="s">
        <v>432</v>
      </c>
      <c r="EV10" s="277">
        <v>2009</v>
      </c>
      <c r="EW10" s="597" t="s">
        <v>17</v>
      </c>
      <c r="EX10" s="510">
        <v>4</v>
      </c>
      <c r="EY10" s="512" t="s">
        <v>16</v>
      </c>
      <c r="EZ10" s="510">
        <v>7</v>
      </c>
      <c r="FA10" s="597" t="s">
        <v>17</v>
      </c>
      <c r="FB10" s="510">
        <v>4</v>
      </c>
      <c r="FC10" s="597"/>
      <c r="FD10" s="510"/>
      <c r="FE10" s="512"/>
      <c r="FF10" s="510"/>
      <c r="FG10" s="285">
        <f t="shared" si="5"/>
        <v>15</v>
      </c>
      <c r="FH10" s="285"/>
      <c r="FI10" s="286"/>
      <c r="FJ10" s="43"/>
      <c r="FK10" s="281">
        <v>2</v>
      </c>
      <c r="FL10" s="276" t="s">
        <v>799</v>
      </c>
      <c r="FM10" s="276">
        <v>37065</v>
      </c>
      <c r="FN10" s="276" t="s">
        <v>234</v>
      </c>
      <c r="FO10" s="277" t="s">
        <v>188</v>
      </c>
      <c r="FP10" s="277">
        <v>2005</v>
      </c>
      <c r="FQ10" s="597" t="s">
        <v>16</v>
      </c>
      <c r="FR10" s="277">
        <v>5</v>
      </c>
      <c r="FS10" s="597" t="s">
        <v>17</v>
      </c>
      <c r="FT10" s="283">
        <v>5</v>
      </c>
      <c r="FU10" s="532" t="s">
        <v>179</v>
      </c>
      <c r="FV10" s="277">
        <v>1</v>
      </c>
      <c r="FW10" s="512"/>
      <c r="FX10" s="283"/>
      <c r="FY10" s="512"/>
      <c r="FZ10" s="283"/>
      <c r="GA10" s="285">
        <f t="shared" si="6"/>
        <v>11</v>
      </c>
      <c r="GB10" s="285"/>
      <c r="GC10" s="286"/>
      <c r="GE10" s="281">
        <v>2</v>
      </c>
      <c r="GF10" s="282" t="s">
        <v>543</v>
      </c>
      <c r="GG10" s="282">
        <v>30274</v>
      </c>
      <c r="GH10" s="282" t="s">
        <v>192</v>
      </c>
      <c r="GI10" s="283" t="s">
        <v>189</v>
      </c>
      <c r="GJ10" s="283">
        <v>2003</v>
      </c>
      <c r="GK10" s="512" t="s">
        <v>15</v>
      </c>
      <c r="GL10" s="283">
        <v>5</v>
      </c>
      <c r="GM10" s="512" t="s">
        <v>15</v>
      </c>
      <c r="GN10" s="283">
        <v>8</v>
      </c>
      <c r="GO10" s="512" t="s">
        <v>17</v>
      </c>
      <c r="GP10" s="283">
        <v>2</v>
      </c>
      <c r="GQ10" s="512"/>
      <c r="GR10" s="283"/>
      <c r="GS10" s="509"/>
      <c r="GT10" s="277"/>
      <c r="GU10" s="509"/>
      <c r="GV10" s="277"/>
      <c r="GW10" s="277"/>
      <c r="GX10" s="277"/>
      <c r="GY10" s="285">
        <f t="shared" si="7"/>
        <v>15</v>
      </c>
      <c r="GZ10" s="285"/>
      <c r="HA10" s="286"/>
      <c r="HC10" s="281">
        <v>2</v>
      </c>
      <c r="HD10" s="400" t="s">
        <v>810</v>
      </c>
      <c r="HE10" s="282">
        <v>31229</v>
      </c>
      <c r="HF10" s="282" t="s">
        <v>257</v>
      </c>
      <c r="HG10" s="283" t="s">
        <v>189</v>
      </c>
      <c r="HH10" s="283">
        <v>2001</v>
      </c>
      <c r="HI10" s="512" t="s">
        <v>17</v>
      </c>
      <c r="HJ10" s="277">
        <v>2</v>
      </c>
      <c r="HK10" s="512" t="s">
        <v>16</v>
      </c>
      <c r="HL10" s="277">
        <v>4</v>
      </c>
      <c r="HM10" s="512" t="s">
        <v>16</v>
      </c>
      <c r="HN10" s="277">
        <v>4</v>
      </c>
      <c r="HO10" s="532" t="s">
        <v>179</v>
      </c>
      <c r="HP10" s="277">
        <v>6</v>
      </c>
      <c r="HQ10" s="512"/>
      <c r="HR10" s="283"/>
      <c r="HS10" s="512"/>
      <c r="HT10" s="283"/>
      <c r="HU10" s="512"/>
      <c r="HV10" s="283"/>
      <c r="HW10" s="285">
        <f t="shared" si="8"/>
        <v>16</v>
      </c>
      <c r="HX10" s="285"/>
      <c r="HY10" s="286"/>
      <c r="IA10" s="338">
        <v>2</v>
      </c>
      <c r="IB10" s="788" t="s">
        <v>890</v>
      </c>
      <c r="IC10" s="486">
        <v>28944</v>
      </c>
      <c r="ID10" s="485" t="s">
        <v>238</v>
      </c>
      <c r="IE10" s="486" t="s">
        <v>200</v>
      </c>
      <c r="IF10" s="486">
        <v>1999</v>
      </c>
      <c r="IG10" s="532"/>
      <c r="IH10" s="277"/>
      <c r="II10" s="512"/>
      <c r="IJ10" s="289"/>
      <c r="IK10" s="512" t="s">
        <v>17</v>
      </c>
      <c r="IL10" s="528">
        <v>2</v>
      </c>
      <c r="IM10" s="532" t="s">
        <v>179</v>
      </c>
      <c r="IN10" s="277">
        <v>6</v>
      </c>
      <c r="IO10" s="532"/>
      <c r="IP10" s="277"/>
      <c r="IQ10" s="532"/>
      <c r="IR10" s="277"/>
      <c r="IS10" s="285">
        <f>+IH10+IJ10+IL10+IN10+IP10+IR10</f>
        <v>8</v>
      </c>
      <c r="IT10" s="285"/>
      <c r="IU10" s="286"/>
      <c r="IV10" s="221" t="s">
        <v>157</v>
      </c>
    </row>
    <row r="11" spans="1:256" ht="20.25" customHeight="1">
      <c r="A11" s="53">
        <v>3</v>
      </c>
      <c r="B11" s="23" t="s">
        <v>612</v>
      </c>
      <c r="C11" s="24">
        <v>37741</v>
      </c>
      <c r="D11" s="24" t="s">
        <v>257</v>
      </c>
      <c r="E11" s="14" t="s">
        <v>432</v>
      </c>
      <c r="F11" s="14">
        <v>2009</v>
      </c>
      <c r="G11" s="206" t="s">
        <v>17</v>
      </c>
      <c r="H11" s="14">
        <v>4</v>
      </c>
      <c r="I11" s="410" t="s">
        <v>16</v>
      </c>
      <c r="J11" s="410">
        <v>8</v>
      </c>
      <c r="K11" s="206"/>
      <c r="L11" s="410"/>
      <c r="M11" s="401"/>
      <c r="N11" s="14"/>
      <c r="O11" s="401"/>
      <c r="P11" s="14"/>
      <c r="Q11" s="401"/>
      <c r="R11" s="14"/>
      <c r="S11" s="401"/>
      <c r="T11" s="14"/>
      <c r="U11" s="603">
        <f t="shared" si="0"/>
        <v>12</v>
      </c>
      <c r="V11" s="3"/>
      <c r="W11" s="10"/>
      <c r="X11" s="43"/>
      <c r="Y11" s="53">
        <v>3</v>
      </c>
      <c r="Z11" s="23" t="s">
        <v>641</v>
      </c>
      <c r="AA11" s="24">
        <v>61599</v>
      </c>
      <c r="AB11" s="24" t="s">
        <v>642</v>
      </c>
      <c r="AC11" s="14" t="s">
        <v>185</v>
      </c>
      <c r="AD11" s="14">
        <v>2008</v>
      </c>
      <c r="AE11" s="401" t="s">
        <v>15</v>
      </c>
      <c r="AF11" s="410">
        <v>6</v>
      </c>
      <c r="AG11" s="206" t="s">
        <v>179</v>
      </c>
      <c r="AH11" s="410">
        <v>3</v>
      </c>
      <c r="AI11" s="401" t="s">
        <v>17</v>
      </c>
      <c r="AJ11" s="410">
        <v>4</v>
      </c>
      <c r="AK11" s="206"/>
      <c r="AL11" s="410"/>
      <c r="AM11" s="206"/>
      <c r="AN11" s="410"/>
      <c r="AO11" s="206"/>
      <c r="AP11" s="410"/>
      <c r="AQ11" s="206"/>
      <c r="AR11" s="14"/>
      <c r="AS11" s="3">
        <f t="shared" si="1"/>
        <v>13</v>
      </c>
      <c r="AT11" s="3"/>
      <c r="AU11" s="10"/>
      <c r="AV11" s="43"/>
      <c r="AW11" s="53">
        <v>3</v>
      </c>
      <c r="AX11" s="23" t="s">
        <v>687</v>
      </c>
      <c r="AY11" s="24">
        <v>33823</v>
      </c>
      <c r="AZ11" s="24" t="s">
        <v>652</v>
      </c>
      <c r="BA11" s="14" t="s">
        <v>459</v>
      </c>
      <c r="BB11" s="14">
        <v>2006</v>
      </c>
      <c r="BC11" s="401" t="s">
        <v>16</v>
      </c>
      <c r="BD11" s="14">
        <v>5</v>
      </c>
      <c r="BE11" s="410" t="s">
        <v>17</v>
      </c>
      <c r="BF11" s="410">
        <v>6</v>
      </c>
      <c r="BG11" s="410" t="s">
        <v>17</v>
      </c>
      <c r="BH11" s="14">
        <v>3</v>
      </c>
      <c r="BI11" s="206"/>
      <c r="BJ11" s="14"/>
      <c r="BK11" s="206"/>
      <c r="BL11" s="14"/>
      <c r="BM11" s="206"/>
      <c r="BN11" s="14"/>
      <c r="BO11" s="14"/>
      <c r="BP11" s="14"/>
      <c r="BQ11" s="3">
        <f t="shared" si="2"/>
        <v>14</v>
      </c>
      <c r="BR11" s="3"/>
      <c r="BS11" s="10"/>
      <c r="BT11" s="43"/>
      <c r="BU11" s="53">
        <v>3</v>
      </c>
      <c r="BV11" s="440" t="s">
        <v>537</v>
      </c>
      <c r="BW11" s="441">
        <v>30670</v>
      </c>
      <c r="BX11" s="441" t="s">
        <v>197</v>
      </c>
      <c r="BY11" s="410" t="s">
        <v>187</v>
      </c>
      <c r="BZ11" s="448">
        <v>2004</v>
      </c>
      <c r="CA11" s="410" t="s">
        <v>15</v>
      </c>
      <c r="CB11" s="410">
        <v>8</v>
      </c>
      <c r="CC11" s="401" t="s">
        <v>17</v>
      </c>
      <c r="CD11" s="410">
        <v>4</v>
      </c>
      <c r="CE11" s="410"/>
      <c r="CF11" s="410"/>
      <c r="CG11" s="401"/>
      <c r="CH11" s="410"/>
      <c r="CI11" s="401"/>
      <c r="CJ11" s="410"/>
      <c r="CK11" s="206"/>
      <c r="CL11" s="410"/>
      <c r="CM11" s="401"/>
      <c r="CN11" s="410"/>
      <c r="CO11" s="410"/>
      <c r="CP11" s="410"/>
      <c r="CQ11" s="3">
        <f t="shared" si="3"/>
        <v>12</v>
      </c>
      <c r="CR11" s="3"/>
      <c r="CS11" s="10"/>
      <c r="CU11" s="53">
        <v>3</v>
      </c>
      <c r="CV11" s="23" t="s">
        <v>562</v>
      </c>
      <c r="CW11" s="14">
        <v>30747</v>
      </c>
      <c r="CX11" s="24" t="s">
        <v>295</v>
      </c>
      <c r="CY11" s="14" t="s">
        <v>188</v>
      </c>
      <c r="CZ11" s="14">
        <v>2002</v>
      </c>
      <c r="DA11" s="401" t="s">
        <v>15</v>
      </c>
      <c r="DB11" s="410">
        <v>3</v>
      </c>
      <c r="DC11" s="401" t="s">
        <v>17</v>
      </c>
      <c r="DD11" s="410">
        <v>4</v>
      </c>
      <c r="DE11" s="401"/>
      <c r="DF11" s="410"/>
      <c r="DG11" s="401"/>
      <c r="DH11" s="410"/>
      <c r="DI11" s="401"/>
      <c r="DJ11" s="410"/>
      <c r="DK11" s="401"/>
      <c r="DL11" s="14"/>
      <c r="DM11" s="401"/>
      <c r="DN11" s="14"/>
      <c r="DO11" s="57">
        <f t="shared" si="4"/>
        <v>7</v>
      </c>
      <c r="DP11" s="3"/>
      <c r="DQ11" s="10"/>
      <c r="DR11" s="43"/>
      <c r="DS11" s="330">
        <v>3</v>
      </c>
      <c r="DT11" s="23" t="s">
        <v>382</v>
      </c>
      <c r="DU11" s="24">
        <v>40236</v>
      </c>
      <c r="DV11" s="24" t="s">
        <v>395</v>
      </c>
      <c r="DW11" s="14" t="s">
        <v>200</v>
      </c>
      <c r="DX11" s="14">
        <v>1986</v>
      </c>
      <c r="DY11" s="401" t="s">
        <v>16</v>
      </c>
      <c r="DZ11" s="14">
        <v>11</v>
      </c>
      <c r="EA11" s="401"/>
      <c r="EB11" s="55"/>
      <c r="EC11" s="401"/>
      <c r="ED11" s="3"/>
      <c r="EE11" s="401"/>
      <c r="EF11" s="14"/>
      <c r="EG11" s="401"/>
      <c r="EH11" s="14"/>
      <c r="EI11" s="206"/>
      <c r="EJ11" s="14"/>
      <c r="EK11" s="401"/>
      <c r="EL11" s="14"/>
      <c r="EM11" s="3">
        <f>+DZ11+EB11+ED11+EF11+EH11+EJ11+EL11</f>
        <v>11</v>
      </c>
      <c r="EN11" s="3"/>
      <c r="EO11" s="10"/>
      <c r="EP11" s="43"/>
      <c r="EQ11" s="281">
        <v>3</v>
      </c>
      <c r="ER11" s="276" t="s">
        <v>585</v>
      </c>
      <c r="ES11" s="276">
        <v>40024</v>
      </c>
      <c r="ET11" s="276" t="s">
        <v>239</v>
      </c>
      <c r="EU11" s="277" t="s">
        <v>185</v>
      </c>
      <c r="EV11" s="277">
        <v>2010</v>
      </c>
      <c r="EW11" s="532" t="s">
        <v>179</v>
      </c>
      <c r="EX11" s="510">
        <v>2</v>
      </c>
      <c r="EY11" s="532" t="s">
        <v>179</v>
      </c>
      <c r="EZ11" s="513">
        <v>3</v>
      </c>
      <c r="FA11" s="597" t="s">
        <v>16</v>
      </c>
      <c r="FB11" s="510">
        <v>6</v>
      </c>
      <c r="FC11" s="532"/>
      <c r="FD11" s="510"/>
      <c r="FE11" s="512"/>
      <c r="FF11" s="510"/>
      <c r="FG11" s="285">
        <f t="shared" si="5"/>
        <v>11</v>
      </c>
      <c r="FH11" s="285"/>
      <c r="FI11" s="286"/>
      <c r="FJ11" s="43"/>
      <c r="FK11" s="281">
        <v>3</v>
      </c>
      <c r="FL11" s="282" t="s">
        <v>513</v>
      </c>
      <c r="FM11" s="282">
        <v>34767</v>
      </c>
      <c r="FN11" s="282" t="s">
        <v>396</v>
      </c>
      <c r="FO11" s="283" t="s">
        <v>188</v>
      </c>
      <c r="FP11" s="283">
        <v>2005</v>
      </c>
      <c r="FQ11" s="512" t="s">
        <v>17</v>
      </c>
      <c r="FR11" s="283">
        <v>3</v>
      </c>
      <c r="FS11" s="532" t="s">
        <v>179</v>
      </c>
      <c r="FT11" s="277">
        <v>3</v>
      </c>
      <c r="FU11" s="597" t="s">
        <v>16</v>
      </c>
      <c r="FV11" s="277">
        <v>5</v>
      </c>
      <c r="FW11" s="597"/>
      <c r="FX11" s="277"/>
      <c r="FY11" s="512"/>
      <c r="FZ11" s="283"/>
      <c r="GA11" s="285">
        <f t="shared" si="6"/>
        <v>11</v>
      </c>
      <c r="GB11" s="285"/>
      <c r="GC11" s="286"/>
      <c r="GE11" s="281">
        <v>3</v>
      </c>
      <c r="GF11" s="276" t="s">
        <v>593</v>
      </c>
      <c r="GG11" s="276">
        <v>33243</v>
      </c>
      <c r="GH11" s="276" t="s">
        <v>435</v>
      </c>
      <c r="GI11" s="283" t="s">
        <v>188</v>
      </c>
      <c r="GJ11" s="277">
        <v>2004</v>
      </c>
      <c r="GK11" s="512" t="s">
        <v>16</v>
      </c>
      <c r="GL11" s="283">
        <v>4</v>
      </c>
      <c r="GM11" s="597" t="s">
        <v>18</v>
      </c>
      <c r="GN11" s="528">
        <v>3</v>
      </c>
      <c r="GO11" s="512" t="s">
        <v>16</v>
      </c>
      <c r="GP11" s="283">
        <v>4</v>
      </c>
      <c r="GQ11" s="597"/>
      <c r="GR11" s="283"/>
      <c r="GS11" s="512"/>
      <c r="GT11" s="283"/>
      <c r="GU11" s="512"/>
      <c r="GV11" s="285"/>
      <c r="GW11" s="285"/>
      <c r="GX11" s="285"/>
      <c r="GY11" s="285">
        <f t="shared" si="7"/>
        <v>11</v>
      </c>
      <c r="GZ11" s="285"/>
      <c r="HA11" s="286"/>
      <c r="HC11" s="281">
        <v>3</v>
      </c>
      <c r="HD11" s="282" t="s">
        <v>193</v>
      </c>
      <c r="HE11" s="282">
        <v>29901</v>
      </c>
      <c r="HF11" s="282" t="s">
        <v>237</v>
      </c>
      <c r="HG11" s="283" t="s">
        <v>189</v>
      </c>
      <c r="HH11" s="283">
        <v>2000</v>
      </c>
      <c r="HI11" s="512" t="s">
        <v>15</v>
      </c>
      <c r="HJ11" s="277">
        <v>5</v>
      </c>
      <c r="HK11" s="512" t="s">
        <v>15</v>
      </c>
      <c r="HL11" s="277">
        <v>8</v>
      </c>
      <c r="HM11" s="512"/>
      <c r="HN11" s="277"/>
      <c r="HO11" s="512"/>
      <c r="HP11" s="277"/>
      <c r="HQ11" s="512"/>
      <c r="HR11" s="277"/>
      <c r="HS11" s="512"/>
      <c r="HT11" s="277"/>
      <c r="HU11" s="512"/>
      <c r="HV11" s="277"/>
      <c r="HW11" s="285">
        <f t="shared" si="8"/>
        <v>13</v>
      </c>
      <c r="HX11" s="285"/>
      <c r="HY11" s="286"/>
      <c r="IA11" s="338">
        <v>3</v>
      </c>
      <c r="IB11" s="484" t="s">
        <v>233</v>
      </c>
      <c r="IC11" s="486">
        <v>6198</v>
      </c>
      <c r="ID11" s="485" t="s">
        <v>304</v>
      </c>
      <c r="IE11" s="486" t="s">
        <v>235</v>
      </c>
      <c r="IF11" s="486">
        <v>1984</v>
      </c>
      <c r="IG11" s="512" t="s">
        <v>18</v>
      </c>
      <c r="IH11" s="528">
        <v>4</v>
      </c>
      <c r="II11" s="512"/>
      <c r="IJ11" s="528"/>
      <c r="IK11" s="512"/>
      <c r="IL11" s="486"/>
      <c r="IM11" s="512"/>
      <c r="IN11" s="528"/>
      <c r="IO11" s="512"/>
      <c r="IP11" s="277"/>
      <c r="IQ11" s="277"/>
      <c r="IR11" s="277"/>
      <c r="IS11" s="285">
        <f>+IH11+IJ11+IL11+IN11+IP11+IR11</f>
        <v>4</v>
      </c>
      <c r="IT11" s="285"/>
      <c r="IU11" s="286"/>
      <c r="IV11" s="221" t="s">
        <v>427</v>
      </c>
    </row>
    <row r="12" spans="1:256" ht="20.25" customHeight="1">
      <c r="A12" s="53">
        <v>4</v>
      </c>
      <c r="B12" s="482" t="s">
        <v>829</v>
      </c>
      <c r="C12" s="483">
        <v>36416</v>
      </c>
      <c r="D12" s="483" t="s">
        <v>623</v>
      </c>
      <c r="E12" s="401" t="s">
        <v>185</v>
      </c>
      <c r="F12" s="401">
        <v>2009</v>
      </c>
      <c r="G12" s="206"/>
      <c r="H12" s="410"/>
      <c r="I12" s="410" t="s">
        <v>17</v>
      </c>
      <c r="J12" s="410">
        <v>6</v>
      </c>
      <c r="K12" s="410" t="s">
        <v>16</v>
      </c>
      <c r="L12" s="410">
        <v>6</v>
      </c>
      <c r="M12" s="206"/>
      <c r="N12" s="410"/>
      <c r="O12" s="206"/>
      <c r="P12" s="410"/>
      <c r="Q12" s="401"/>
      <c r="R12" s="14"/>
      <c r="S12" s="14"/>
      <c r="T12" s="14"/>
      <c r="U12" s="3">
        <f t="shared" si="0"/>
        <v>12</v>
      </c>
      <c r="V12" s="3"/>
      <c r="W12" s="10"/>
      <c r="X12" s="43"/>
      <c r="Y12" s="53">
        <v>4</v>
      </c>
      <c r="Z12" s="23" t="s">
        <v>458</v>
      </c>
      <c r="AA12" s="24">
        <v>37128</v>
      </c>
      <c r="AB12" s="24" t="s">
        <v>300</v>
      </c>
      <c r="AC12" s="24" t="s">
        <v>459</v>
      </c>
      <c r="AD12" s="14">
        <v>2007</v>
      </c>
      <c r="AE12" s="401" t="s">
        <v>16</v>
      </c>
      <c r="AF12" s="14">
        <v>6</v>
      </c>
      <c r="AG12" s="401" t="s">
        <v>17</v>
      </c>
      <c r="AH12" s="14">
        <v>6</v>
      </c>
      <c r="AI12" s="410"/>
      <c r="AJ12" s="410"/>
      <c r="AK12" s="401"/>
      <c r="AL12" s="410"/>
      <c r="AM12" s="206"/>
      <c r="AN12" s="410"/>
      <c r="AO12" s="206"/>
      <c r="AP12" s="410"/>
      <c r="AQ12" s="206"/>
      <c r="AR12" s="410"/>
      <c r="AS12" s="3">
        <f t="shared" si="1"/>
        <v>12</v>
      </c>
      <c r="AT12" s="3"/>
      <c r="AU12" s="10"/>
      <c r="AV12" s="43"/>
      <c r="AW12" s="53">
        <v>4</v>
      </c>
      <c r="AX12" s="23" t="s">
        <v>688</v>
      </c>
      <c r="AY12" s="24">
        <v>302</v>
      </c>
      <c r="AZ12" s="24" t="s">
        <v>660</v>
      </c>
      <c r="BA12" s="14" t="s">
        <v>185</v>
      </c>
      <c r="BB12" s="14">
        <v>2005</v>
      </c>
      <c r="BC12" s="401" t="s">
        <v>17</v>
      </c>
      <c r="BD12" s="14">
        <v>3</v>
      </c>
      <c r="BE12" s="410" t="s">
        <v>17</v>
      </c>
      <c r="BF12" s="410">
        <v>6</v>
      </c>
      <c r="BG12" s="206"/>
      <c r="BH12" s="14"/>
      <c r="BI12" s="401"/>
      <c r="BJ12" s="14"/>
      <c r="BK12" s="401"/>
      <c r="BL12" s="14"/>
      <c r="BM12" s="401"/>
      <c r="BN12" s="14"/>
      <c r="BO12" s="14"/>
      <c r="BP12" s="14"/>
      <c r="BQ12" s="3">
        <f t="shared" si="2"/>
        <v>9</v>
      </c>
      <c r="BR12" s="3"/>
      <c r="BS12" s="10"/>
      <c r="BT12" s="43"/>
      <c r="BU12" s="53">
        <v>4</v>
      </c>
      <c r="BV12" s="24" t="s">
        <v>538</v>
      </c>
      <c r="BW12" s="24">
        <v>38045</v>
      </c>
      <c r="BX12" s="24" t="s">
        <v>335</v>
      </c>
      <c r="BY12" s="14" t="s">
        <v>459</v>
      </c>
      <c r="BZ12" s="14">
        <v>2004</v>
      </c>
      <c r="CA12" s="401" t="s">
        <v>16</v>
      </c>
      <c r="CB12" s="410">
        <v>6</v>
      </c>
      <c r="CC12" s="401" t="s">
        <v>17</v>
      </c>
      <c r="CD12" s="409">
        <v>4</v>
      </c>
      <c r="CE12" s="401"/>
      <c r="CF12" s="409"/>
      <c r="CG12" s="401"/>
      <c r="CH12" s="14"/>
      <c r="CI12" s="401"/>
      <c r="CJ12" s="14"/>
      <c r="CK12" s="14"/>
      <c r="CL12" s="14"/>
      <c r="CM12" s="401"/>
      <c r="CN12" s="14"/>
      <c r="CO12" s="14"/>
      <c r="CP12" s="14"/>
      <c r="CQ12" s="3">
        <f t="shared" si="3"/>
        <v>10</v>
      </c>
      <c r="CR12" s="3"/>
      <c r="CS12" s="10"/>
      <c r="CU12" s="53">
        <v>4</v>
      </c>
      <c r="CV12" s="23" t="s">
        <v>866</v>
      </c>
      <c r="CW12" s="14">
        <v>31469</v>
      </c>
      <c r="CX12" s="24" t="s">
        <v>197</v>
      </c>
      <c r="CY12" s="14" t="s">
        <v>189</v>
      </c>
      <c r="CZ12" s="14">
        <v>2002</v>
      </c>
      <c r="DA12" s="401"/>
      <c r="DB12" s="410"/>
      <c r="DC12" s="401" t="s">
        <v>17</v>
      </c>
      <c r="DD12" s="410">
        <v>4</v>
      </c>
      <c r="DE12" s="401"/>
      <c r="DF12" s="409"/>
      <c r="DG12" s="401"/>
      <c r="DH12" s="409"/>
      <c r="DI12" s="401"/>
      <c r="DJ12" s="14"/>
      <c r="DK12" s="401"/>
      <c r="DL12" s="14"/>
      <c r="DM12" s="14"/>
      <c r="DN12" s="14"/>
      <c r="DO12" s="57">
        <f t="shared" si="4"/>
        <v>4</v>
      </c>
      <c r="DP12" s="3"/>
      <c r="DQ12" s="10"/>
      <c r="DR12" s="43"/>
      <c r="DS12" s="330">
        <v>4</v>
      </c>
      <c r="DT12" s="560" t="s">
        <v>193</v>
      </c>
      <c r="DU12" s="401">
        <v>36014</v>
      </c>
      <c r="DV12" s="477" t="s">
        <v>237</v>
      </c>
      <c r="DW12" s="401" t="s">
        <v>189</v>
      </c>
      <c r="DX12" s="401">
        <v>2000</v>
      </c>
      <c r="DY12" s="401" t="s">
        <v>18</v>
      </c>
      <c r="DZ12" s="14">
        <v>6</v>
      </c>
      <c r="EA12" s="401"/>
      <c r="EB12" s="401"/>
      <c r="EC12" s="206"/>
      <c r="ED12" s="401"/>
      <c r="EE12" s="401"/>
      <c r="EF12" s="401"/>
      <c r="EG12" s="401"/>
      <c r="EH12" s="401"/>
      <c r="EI12" s="401"/>
      <c r="EJ12" s="401"/>
      <c r="EK12" s="401"/>
      <c r="EL12" s="14"/>
      <c r="EM12" s="3">
        <f>+DZ12+EB12+ED12+EF12+EH12+EJ12+EL12</f>
        <v>6</v>
      </c>
      <c r="EN12" s="3"/>
      <c r="EO12" s="10"/>
      <c r="EP12" s="43"/>
      <c r="EQ12" s="281">
        <v>4</v>
      </c>
      <c r="ER12" s="276" t="s">
        <v>440</v>
      </c>
      <c r="ES12" s="287">
        <v>39746</v>
      </c>
      <c r="ET12" s="276" t="s">
        <v>239</v>
      </c>
      <c r="EU12" s="277" t="s">
        <v>432</v>
      </c>
      <c r="EV12" s="277">
        <v>2009</v>
      </c>
      <c r="EW12" s="512"/>
      <c r="EX12" s="510"/>
      <c r="EY12" s="512" t="s">
        <v>15</v>
      </c>
      <c r="EZ12" s="510">
        <v>10</v>
      </c>
      <c r="FA12" s="597"/>
      <c r="FB12" s="510"/>
      <c r="FC12" s="512"/>
      <c r="FD12" s="285"/>
      <c r="FE12" s="512"/>
      <c r="FF12" s="285"/>
      <c r="FG12" s="285">
        <f t="shared" si="5"/>
        <v>10</v>
      </c>
      <c r="FH12" s="285"/>
      <c r="FI12" s="286"/>
      <c r="FJ12" s="43"/>
      <c r="FK12" s="281">
        <v>4</v>
      </c>
      <c r="FL12" s="282" t="s">
        <v>489</v>
      </c>
      <c r="FM12" s="282">
        <v>33352</v>
      </c>
      <c r="FN12" s="282" t="s">
        <v>295</v>
      </c>
      <c r="FO12" s="283" t="s">
        <v>459</v>
      </c>
      <c r="FP12" s="283">
        <v>2005</v>
      </c>
      <c r="FQ12" s="532" t="s">
        <v>179</v>
      </c>
      <c r="FR12" s="283">
        <v>1</v>
      </c>
      <c r="FS12" s="597" t="s">
        <v>16</v>
      </c>
      <c r="FT12" s="277">
        <v>7</v>
      </c>
      <c r="FU12" s="597" t="s">
        <v>18</v>
      </c>
      <c r="FV12" s="277">
        <v>2</v>
      </c>
      <c r="FW12" s="512"/>
      <c r="FX12" s="277"/>
      <c r="FY12" s="532"/>
      <c r="FZ12" s="283"/>
      <c r="GA12" s="285">
        <f t="shared" si="6"/>
        <v>10</v>
      </c>
      <c r="GB12" s="285"/>
      <c r="GC12" s="286"/>
      <c r="GE12" s="281">
        <v>4</v>
      </c>
      <c r="GF12" s="282" t="s">
        <v>804</v>
      </c>
      <c r="GG12" s="282">
        <v>33834</v>
      </c>
      <c r="GH12" s="282" t="s">
        <v>623</v>
      </c>
      <c r="GI12" s="283" t="s">
        <v>187</v>
      </c>
      <c r="GJ12" s="283">
        <v>2003</v>
      </c>
      <c r="GK12" s="512" t="s">
        <v>16</v>
      </c>
      <c r="GL12" s="283">
        <v>4</v>
      </c>
      <c r="GM12" s="597" t="s">
        <v>16</v>
      </c>
      <c r="GN12" s="283">
        <v>6</v>
      </c>
      <c r="GO12" s="597"/>
      <c r="GP12" s="283"/>
      <c r="GQ12" s="512"/>
      <c r="GR12" s="277"/>
      <c r="GS12" s="512"/>
      <c r="GT12" s="277"/>
      <c r="GU12" s="512"/>
      <c r="GV12" s="277"/>
      <c r="GW12" s="277"/>
      <c r="GX12" s="277"/>
      <c r="GY12" s="285">
        <f t="shared" si="7"/>
        <v>10</v>
      </c>
      <c r="GZ12" s="285"/>
      <c r="HA12" s="286"/>
      <c r="HC12" s="281">
        <v>4</v>
      </c>
      <c r="HD12" s="276" t="s">
        <v>594</v>
      </c>
      <c r="HE12" s="287">
        <v>32785</v>
      </c>
      <c r="HF12" s="276" t="s">
        <v>396</v>
      </c>
      <c r="HG12" s="277" t="s">
        <v>189</v>
      </c>
      <c r="HH12" s="277">
        <v>2001</v>
      </c>
      <c r="HI12" s="512" t="s">
        <v>15</v>
      </c>
      <c r="HJ12" s="277">
        <v>5</v>
      </c>
      <c r="HK12" s="597" t="s">
        <v>18</v>
      </c>
      <c r="HL12" s="528">
        <v>3</v>
      </c>
      <c r="HM12" s="597" t="s">
        <v>17</v>
      </c>
      <c r="HN12" s="277">
        <v>2</v>
      </c>
      <c r="HO12" s="512"/>
      <c r="HP12" s="277"/>
      <c r="HQ12" s="512"/>
      <c r="HR12" s="277"/>
      <c r="HS12" s="512"/>
      <c r="HT12" s="277"/>
      <c r="HU12" s="512"/>
      <c r="HV12" s="277"/>
      <c r="HW12" s="285">
        <f t="shared" si="8"/>
        <v>10</v>
      </c>
      <c r="HX12" s="285"/>
      <c r="HY12" s="286"/>
      <c r="IA12" s="338">
        <v>4</v>
      </c>
      <c r="IB12" s="484"/>
      <c r="IC12" s="486"/>
      <c r="ID12" s="485"/>
      <c r="IE12" s="486"/>
      <c r="IF12" s="486"/>
      <c r="IG12" s="512"/>
      <c r="IH12" s="528"/>
      <c r="II12" s="512"/>
      <c r="IJ12" s="486"/>
      <c r="IK12" s="512"/>
      <c r="IL12" s="528"/>
      <c r="IM12" s="512"/>
      <c r="IN12" s="277"/>
      <c r="IO12" s="512"/>
      <c r="IP12" s="277"/>
      <c r="IQ12" s="277"/>
      <c r="IR12" s="277"/>
      <c r="IS12" s="285">
        <f aca="true" t="shared" si="9" ref="IS12:IS20">+IH12+IJ12+IL12+IN12+IP12+IR12</f>
        <v>0</v>
      </c>
      <c r="IT12" s="285"/>
      <c r="IU12" s="286"/>
      <c r="IV12" s="221" t="s">
        <v>351</v>
      </c>
    </row>
    <row r="13" spans="1:256" ht="20.25" customHeight="1">
      <c r="A13" s="53">
        <v>5</v>
      </c>
      <c r="B13" s="482" t="s">
        <v>610</v>
      </c>
      <c r="C13" s="483">
        <v>39800</v>
      </c>
      <c r="D13" s="483" t="s">
        <v>238</v>
      </c>
      <c r="E13" s="401" t="s">
        <v>185</v>
      </c>
      <c r="F13" s="401">
        <v>2009</v>
      </c>
      <c r="G13" s="410" t="s">
        <v>15</v>
      </c>
      <c r="H13" s="410">
        <v>8</v>
      </c>
      <c r="I13" s="206" t="s">
        <v>179</v>
      </c>
      <c r="J13" s="418">
        <v>3</v>
      </c>
      <c r="K13" s="206"/>
      <c r="L13" s="410"/>
      <c r="M13" s="206"/>
      <c r="N13" s="418"/>
      <c r="O13" s="206"/>
      <c r="P13" s="418"/>
      <c r="Q13" s="475"/>
      <c r="R13" s="38"/>
      <c r="S13" s="602"/>
      <c r="T13" s="418"/>
      <c r="U13" s="3">
        <f t="shared" si="0"/>
        <v>11</v>
      </c>
      <c r="V13" s="3"/>
      <c r="W13" s="10"/>
      <c r="X13" s="43"/>
      <c r="Y13" s="53">
        <v>5</v>
      </c>
      <c r="Z13" s="23" t="s">
        <v>643</v>
      </c>
      <c r="AA13" s="24">
        <v>61600</v>
      </c>
      <c r="AB13" s="24" t="s">
        <v>642</v>
      </c>
      <c r="AC13" s="14" t="s">
        <v>432</v>
      </c>
      <c r="AD13" s="14">
        <v>2007</v>
      </c>
      <c r="AE13" s="410" t="s">
        <v>16</v>
      </c>
      <c r="AF13" s="410">
        <v>5</v>
      </c>
      <c r="AG13" s="401"/>
      <c r="AH13" s="14"/>
      <c r="AI13" s="410" t="s">
        <v>17</v>
      </c>
      <c r="AJ13" s="410">
        <v>4</v>
      </c>
      <c r="AK13" s="206"/>
      <c r="AL13" s="410"/>
      <c r="AM13" s="206"/>
      <c r="AN13" s="14"/>
      <c r="AO13" s="401"/>
      <c r="AP13" s="14"/>
      <c r="AQ13" s="206"/>
      <c r="AR13" s="14"/>
      <c r="AS13" s="3">
        <f t="shared" si="1"/>
        <v>9</v>
      </c>
      <c r="AT13" s="3"/>
      <c r="AU13" s="10"/>
      <c r="AV13" s="43"/>
      <c r="AW13" s="53">
        <v>5</v>
      </c>
      <c r="AX13" s="23" t="s">
        <v>489</v>
      </c>
      <c r="AY13" s="24">
        <v>33352</v>
      </c>
      <c r="AZ13" s="483" t="s">
        <v>295</v>
      </c>
      <c r="BA13" s="14" t="s">
        <v>459</v>
      </c>
      <c r="BB13" s="14">
        <v>2005</v>
      </c>
      <c r="BC13" s="410" t="s">
        <v>15</v>
      </c>
      <c r="BD13" s="410">
        <v>8</v>
      </c>
      <c r="BE13" s="410"/>
      <c r="BF13" s="410"/>
      <c r="BG13" s="410"/>
      <c r="BH13" s="14"/>
      <c r="BI13" s="410"/>
      <c r="BJ13" s="14"/>
      <c r="BK13" s="401"/>
      <c r="BL13" s="14"/>
      <c r="BM13" s="401"/>
      <c r="BN13" s="14"/>
      <c r="BO13" s="14"/>
      <c r="BP13" s="14"/>
      <c r="BQ13" s="3">
        <f t="shared" si="2"/>
        <v>8</v>
      </c>
      <c r="BR13" s="3"/>
      <c r="BS13" s="10"/>
      <c r="BT13" s="43"/>
      <c r="BU13" s="53">
        <v>5</v>
      </c>
      <c r="BV13" s="24" t="s">
        <v>539</v>
      </c>
      <c r="BW13" s="24">
        <v>36939</v>
      </c>
      <c r="BX13" s="24" t="s">
        <v>197</v>
      </c>
      <c r="BY13" s="14" t="s">
        <v>188</v>
      </c>
      <c r="BZ13" s="14">
        <v>2004</v>
      </c>
      <c r="CA13" s="401" t="s">
        <v>17</v>
      </c>
      <c r="CB13" s="410">
        <v>4</v>
      </c>
      <c r="CC13" s="401"/>
      <c r="CD13" s="410"/>
      <c r="CE13" s="410"/>
      <c r="CF13" s="410"/>
      <c r="CG13" s="410"/>
      <c r="CH13" s="14"/>
      <c r="CI13" s="410"/>
      <c r="CJ13" s="14"/>
      <c r="CK13" s="410"/>
      <c r="CL13" s="14"/>
      <c r="CM13" s="410"/>
      <c r="CN13" s="14"/>
      <c r="CO13" s="14"/>
      <c r="CP13" s="14"/>
      <c r="CQ13" s="3">
        <f t="shared" si="3"/>
        <v>4</v>
      </c>
      <c r="CR13" s="3"/>
      <c r="CS13" s="10"/>
      <c r="CU13" s="53">
        <v>5</v>
      </c>
      <c r="CV13" s="23" t="s">
        <v>759</v>
      </c>
      <c r="CW13" s="14">
        <v>32597</v>
      </c>
      <c r="CX13" s="24" t="s">
        <v>261</v>
      </c>
      <c r="CY13" s="14" t="s">
        <v>189</v>
      </c>
      <c r="CZ13" s="14">
        <v>2002</v>
      </c>
      <c r="DA13" s="410" t="s">
        <v>17</v>
      </c>
      <c r="DB13" s="410">
        <v>3</v>
      </c>
      <c r="DC13" s="401"/>
      <c r="DD13" s="410"/>
      <c r="DE13" s="206"/>
      <c r="DF13" s="410"/>
      <c r="DG13" s="401"/>
      <c r="DH13" s="410"/>
      <c r="DI13" s="410"/>
      <c r="DJ13" s="410"/>
      <c r="DK13" s="410"/>
      <c r="DL13" s="410"/>
      <c r="DM13" s="410"/>
      <c r="DN13" s="410"/>
      <c r="DO13" s="57">
        <f t="shared" si="4"/>
        <v>3</v>
      </c>
      <c r="DP13" s="3"/>
      <c r="DQ13" s="10"/>
      <c r="DR13" s="43"/>
      <c r="DS13" s="330">
        <v>5</v>
      </c>
      <c r="DT13" s="476"/>
      <c r="DU13" s="401"/>
      <c r="DV13" s="477"/>
      <c r="DW13" s="401"/>
      <c r="DX13" s="401"/>
      <c r="DY13" s="401"/>
      <c r="DZ13" s="401"/>
      <c r="EA13" s="401"/>
      <c r="EB13" s="401"/>
      <c r="EC13" s="401"/>
      <c r="ED13" s="401"/>
      <c r="EE13" s="401"/>
      <c r="EF13" s="391"/>
      <c r="EG13" s="401"/>
      <c r="EH13" s="401"/>
      <c r="EI13" s="401"/>
      <c r="EJ13" s="477"/>
      <c r="EK13" s="401"/>
      <c r="EL13" s="57"/>
      <c r="EM13" s="3">
        <f aca="true" t="shared" si="10" ref="EM13:EM25">+DZ13+EB13+ED13+EF13+EH13+EJ13+EL13</f>
        <v>0</v>
      </c>
      <c r="EN13" s="3"/>
      <c r="EO13" s="10"/>
      <c r="EP13" s="43"/>
      <c r="EQ13" s="281">
        <v>5</v>
      </c>
      <c r="ER13" s="276" t="s">
        <v>584</v>
      </c>
      <c r="ES13" s="287">
        <v>38454</v>
      </c>
      <c r="ET13" s="276" t="s">
        <v>239</v>
      </c>
      <c r="EU13" s="277" t="s">
        <v>462</v>
      </c>
      <c r="EV13" s="277">
        <v>2009</v>
      </c>
      <c r="EW13" s="597" t="s">
        <v>15</v>
      </c>
      <c r="EX13" s="510">
        <v>8</v>
      </c>
      <c r="EY13" s="512"/>
      <c r="EZ13" s="510"/>
      <c r="FA13" s="532" t="s">
        <v>179</v>
      </c>
      <c r="FB13" s="510">
        <v>2</v>
      </c>
      <c r="FC13" s="512"/>
      <c r="FD13" s="510"/>
      <c r="FE13" s="532"/>
      <c r="FF13" s="510"/>
      <c r="FG13" s="285">
        <f t="shared" si="5"/>
        <v>10</v>
      </c>
      <c r="FH13" s="285"/>
      <c r="FI13" s="286"/>
      <c r="FJ13" s="43"/>
      <c r="FK13" s="281">
        <v>5</v>
      </c>
      <c r="FL13" s="282" t="s">
        <v>699</v>
      </c>
      <c r="FM13" s="282">
        <v>34750</v>
      </c>
      <c r="FN13" s="282" t="s">
        <v>237</v>
      </c>
      <c r="FO13" s="283" t="s">
        <v>188</v>
      </c>
      <c r="FP13" s="283">
        <v>2005</v>
      </c>
      <c r="FQ13" s="532" t="s">
        <v>17</v>
      </c>
      <c r="FR13" s="283">
        <v>3</v>
      </c>
      <c r="FS13" s="597" t="s">
        <v>17</v>
      </c>
      <c r="FT13" s="277">
        <v>5</v>
      </c>
      <c r="FU13" s="532"/>
      <c r="FV13" s="277"/>
      <c r="FW13" s="532"/>
      <c r="FX13" s="277"/>
      <c r="FY13" s="512"/>
      <c r="FZ13" s="285"/>
      <c r="GA13" s="285">
        <f t="shared" si="6"/>
        <v>8</v>
      </c>
      <c r="GB13" s="285"/>
      <c r="GC13" s="286"/>
      <c r="GE13" s="281">
        <v>5</v>
      </c>
      <c r="GF13" s="276" t="s">
        <v>823</v>
      </c>
      <c r="GG13" s="287">
        <v>33802</v>
      </c>
      <c r="GH13" s="276" t="s">
        <v>652</v>
      </c>
      <c r="GI13" s="277" t="s">
        <v>188</v>
      </c>
      <c r="GJ13" s="277">
        <v>2003</v>
      </c>
      <c r="GK13" s="597"/>
      <c r="GL13" s="283"/>
      <c r="GM13" s="532" t="s">
        <v>179</v>
      </c>
      <c r="GN13" s="283">
        <v>2</v>
      </c>
      <c r="GO13" s="597"/>
      <c r="GP13" s="283"/>
      <c r="GQ13" s="597"/>
      <c r="GR13" s="283"/>
      <c r="GS13" s="512"/>
      <c r="GT13" s="285"/>
      <c r="GU13" s="512"/>
      <c r="GV13" s="285"/>
      <c r="GW13" s="285"/>
      <c r="GX13" s="285"/>
      <c r="GY13" s="285">
        <f t="shared" si="7"/>
        <v>2</v>
      </c>
      <c r="GZ13" s="285"/>
      <c r="HA13" s="286"/>
      <c r="HC13" s="281">
        <v>5</v>
      </c>
      <c r="HD13" s="276" t="s">
        <v>567</v>
      </c>
      <c r="HE13" s="276">
        <v>30474</v>
      </c>
      <c r="HF13" s="276" t="s">
        <v>568</v>
      </c>
      <c r="HG13" s="277" t="s">
        <v>189</v>
      </c>
      <c r="HH13" s="277">
        <v>2002</v>
      </c>
      <c r="HI13" s="512" t="s">
        <v>16</v>
      </c>
      <c r="HJ13" s="283">
        <v>4</v>
      </c>
      <c r="HK13" s="532" t="s">
        <v>179</v>
      </c>
      <c r="HL13" s="277">
        <v>2</v>
      </c>
      <c r="HM13" s="512"/>
      <c r="HN13" s="277"/>
      <c r="HO13" s="512"/>
      <c r="HP13" s="277"/>
      <c r="HQ13" s="512"/>
      <c r="HR13" s="277"/>
      <c r="HS13" s="597"/>
      <c r="HT13" s="597"/>
      <c r="HU13" s="597"/>
      <c r="HV13" s="597"/>
      <c r="HW13" s="285">
        <f t="shared" si="8"/>
        <v>6</v>
      </c>
      <c r="HX13" s="285"/>
      <c r="HY13" s="286"/>
      <c r="IA13" s="338">
        <v>5</v>
      </c>
      <c r="IB13" s="484"/>
      <c r="IC13" s="485"/>
      <c r="ID13" s="485"/>
      <c r="IE13" s="485"/>
      <c r="IF13" s="485"/>
      <c r="IG13" s="532"/>
      <c r="IH13" s="528"/>
      <c r="II13" s="512"/>
      <c r="IJ13" s="398"/>
      <c r="IK13" s="512"/>
      <c r="IL13" s="486"/>
      <c r="IM13" s="512"/>
      <c r="IN13" s="283"/>
      <c r="IO13" s="512"/>
      <c r="IP13" s="285"/>
      <c r="IQ13" s="512"/>
      <c r="IR13" s="486"/>
      <c r="IS13" s="285">
        <f t="shared" si="9"/>
        <v>0</v>
      </c>
      <c r="IT13" s="285"/>
      <c r="IU13" s="286"/>
      <c r="IV13" s="221" t="s">
        <v>213</v>
      </c>
    </row>
    <row r="14" spans="1:256" ht="20.25" customHeight="1">
      <c r="A14" s="53">
        <v>6</v>
      </c>
      <c r="B14" s="23" t="s">
        <v>429</v>
      </c>
      <c r="C14" s="24">
        <v>37282</v>
      </c>
      <c r="D14" s="24" t="s">
        <v>239</v>
      </c>
      <c r="E14" s="14" t="s">
        <v>185</v>
      </c>
      <c r="F14" s="14">
        <v>2009</v>
      </c>
      <c r="G14" s="410" t="s">
        <v>15</v>
      </c>
      <c r="H14" s="410">
        <v>8</v>
      </c>
      <c r="I14" s="206" t="s">
        <v>179</v>
      </c>
      <c r="J14" s="410">
        <v>3</v>
      </c>
      <c r="K14" s="206"/>
      <c r="L14" s="38"/>
      <c r="M14" s="401"/>
      <c r="N14" s="410"/>
      <c r="O14" s="206"/>
      <c r="P14" s="14"/>
      <c r="Q14" s="534"/>
      <c r="R14" s="14"/>
      <c r="S14" s="401"/>
      <c r="T14" s="410"/>
      <c r="U14" s="3">
        <f t="shared" si="0"/>
        <v>11</v>
      </c>
      <c r="V14" s="3"/>
      <c r="W14" s="10"/>
      <c r="X14" s="43"/>
      <c r="Y14" s="53">
        <v>6</v>
      </c>
      <c r="Z14" s="23" t="s">
        <v>590</v>
      </c>
      <c r="AA14" s="24">
        <v>38641</v>
      </c>
      <c r="AB14" s="24" t="s">
        <v>239</v>
      </c>
      <c r="AC14" s="14" t="s">
        <v>185</v>
      </c>
      <c r="AD14" s="14">
        <v>2007</v>
      </c>
      <c r="AE14" s="206"/>
      <c r="AF14" s="410"/>
      <c r="AG14" s="206" t="s">
        <v>179</v>
      </c>
      <c r="AH14" s="410">
        <v>3</v>
      </c>
      <c r="AI14" s="206" t="s">
        <v>179</v>
      </c>
      <c r="AJ14" s="14">
        <v>2</v>
      </c>
      <c r="AK14" s="206"/>
      <c r="AL14" s="410"/>
      <c r="AM14" s="401"/>
      <c r="AN14" s="14"/>
      <c r="AO14" s="401"/>
      <c r="AP14" s="14"/>
      <c r="AQ14" s="410"/>
      <c r="AR14" s="38"/>
      <c r="AS14" s="3">
        <f t="shared" si="1"/>
        <v>5</v>
      </c>
      <c r="AT14" s="3"/>
      <c r="AU14" s="10"/>
      <c r="AV14" s="43"/>
      <c r="AW14" s="53">
        <v>6</v>
      </c>
      <c r="AX14" s="23" t="s">
        <v>490</v>
      </c>
      <c r="AY14" s="24">
        <v>34354</v>
      </c>
      <c r="AZ14" s="24" t="s">
        <v>239</v>
      </c>
      <c r="BA14" s="14" t="s">
        <v>459</v>
      </c>
      <c r="BB14" s="14">
        <v>2006</v>
      </c>
      <c r="BC14" s="410" t="s">
        <v>16</v>
      </c>
      <c r="BD14" s="410">
        <v>6</v>
      </c>
      <c r="BE14" s="401"/>
      <c r="BF14" s="410"/>
      <c r="BG14" s="401"/>
      <c r="BH14" s="14"/>
      <c r="BI14" s="206"/>
      <c r="BJ14" s="410"/>
      <c r="BK14" s="401"/>
      <c r="BL14" s="410"/>
      <c r="BM14" s="401"/>
      <c r="BN14" s="410"/>
      <c r="BO14" s="206"/>
      <c r="BP14" s="14"/>
      <c r="BQ14" s="3">
        <f t="shared" si="2"/>
        <v>6</v>
      </c>
      <c r="BR14" s="3"/>
      <c r="BS14" s="10"/>
      <c r="BT14" s="43"/>
      <c r="BU14" s="53">
        <v>6</v>
      </c>
      <c r="BV14" s="24" t="s">
        <v>540</v>
      </c>
      <c r="BW14" s="24">
        <v>1212123</v>
      </c>
      <c r="BX14" s="24" t="s">
        <v>295</v>
      </c>
      <c r="BY14" s="14" t="s">
        <v>186</v>
      </c>
      <c r="BZ14" s="14">
        <v>2004</v>
      </c>
      <c r="CA14" s="401" t="s">
        <v>18</v>
      </c>
      <c r="CB14" s="14">
        <v>3</v>
      </c>
      <c r="CC14" s="401"/>
      <c r="CD14" s="410"/>
      <c r="CE14" s="410"/>
      <c r="CF14" s="410"/>
      <c r="CG14" s="410"/>
      <c r="CH14" s="410"/>
      <c r="CI14" s="401"/>
      <c r="CJ14" s="3"/>
      <c r="CK14" s="3"/>
      <c r="CL14" s="3"/>
      <c r="CM14" s="401"/>
      <c r="CN14" s="3"/>
      <c r="CO14" s="3"/>
      <c r="CP14" s="3"/>
      <c r="CQ14" s="3">
        <f t="shared" si="3"/>
        <v>3</v>
      </c>
      <c r="CR14" s="3"/>
      <c r="CS14" s="10"/>
      <c r="CU14" s="53">
        <v>6</v>
      </c>
      <c r="CV14" s="23"/>
      <c r="CW14" s="14"/>
      <c r="CX14" s="24"/>
      <c r="CY14" s="14"/>
      <c r="CZ14" s="14"/>
      <c r="DA14" s="410"/>
      <c r="DB14" s="410"/>
      <c r="DC14" s="206"/>
      <c r="DD14" s="14"/>
      <c r="DE14" s="410"/>
      <c r="DF14" s="410"/>
      <c r="DG14" s="401"/>
      <c r="DH14" s="410"/>
      <c r="DI14" s="401"/>
      <c r="DJ14" s="14"/>
      <c r="DK14" s="401"/>
      <c r="DL14" s="14"/>
      <c r="DM14" s="14"/>
      <c r="DN14" s="14"/>
      <c r="DO14" s="57">
        <f t="shared" si="4"/>
        <v>0</v>
      </c>
      <c r="DP14" s="3"/>
      <c r="DQ14" s="10"/>
      <c r="DR14" s="43"/>
      <c r="DS14" s="330">
        <v>6</v>
      </c>
      <c r="DT14" s="476"/>
      <c r="DU14" s="401"/>
      <c r="DV14" s="477"/>
      <c r="DW14" s="401"/>
      <c r="DX14" s="401"/>
      <c r="DY14" s="401"/>
      <c r="DZ14" s="410"/>
      <c r="EA14" s="206"/>
      <c r="EB14" s="410"/>
      <c r="EC14" s="401"/>
      <c r="ED14" s="401"/>
      <c r="EE14" s="206"/>
      <c r="EF14" s="410"/>
      <c r="EG14" s="401"/>
      <c r="EH14" s="391"/>
      <c r="EI14" s="401"/>
      <c r="EJ14" s="401"/>
      <c r="EK14" s="401"/>
      <c r="EL14" s="14"/>
      <c r="EM14" s="3">
        <f t="shared" si="10"/>
        <v>0</v>
      </c>
      <c r="EN14" s="3"/>
      <c r="EO14" s="10"/>
      <c r="EP14" s="43"/>
      <c r="EQ14" s="281">
        <v>6</v>
      </c>
      <c r="ER14" s="276" t="s">
        <v>586</v>
      </c>
      <c r="ES14" s="287">
        <v>38783</v>
      </c>
      <c r="ET14" s="276" t="s">
        <v>239</v>
      </c>
      <c r="EU14" s="277" t="s">
        <v>462</v>
      </c>
      <c r="EV14" s="277">
        <v>2009</v>
      </c>
      <c r="EW14" s="532" t="s">
        <v>179</v>
      </c>
      <c r="EX14" s="510">
        <v>2</v>
      </c>
      <c r="EY14" s="532" t="s">
        <v>179</v>
      </c>
      <c r="EZ14" s="510">
        <v>3</v>
      </c>
      <c r="FA14" s="512" t="s">
        <v>17</v>
      </c>
      <c r="FB14" s="510">
        <v>4</v>
      </c>
      <c r="FC14" s="532"/>
      <c r="FD14" s="510"/>
      <c r="FE14" s="512"/>
      <c r="FF14" s="510"/>
      <c r="FG14" s="285">
        <f t="shared" si="5"/>
        <v>9</v>
      </c>
      <c r="FH14" s="285"/>
      <c r="FI14" s="286"/>
      <c r="FJ14" s="43"/>
      <c r="FK14" s="281">
        <v>6</v>
      </c>
      <c r="FL14" s="276" t="s">
        <v>697</v>
      </c>
      <c r="FM14" s="276">
        <v>38360</v>
      </c>
      <c r="FN14" s="276" t="s">
        <v>616</v>
      </c>
      <c r="FO14" s="277" t="s">
        <v>459</v>
      </c>
      <c r="FP14" s="277">
        <v>2006</v>
      </c>
      <c r="FQ14" s="597" t="s">
        <v>17</v>
      </c>
      <c r="FR14" s="277">
        <v>3</v>
      </c>
      <c r="FS14" s="532" t="s">
        <v>179</v>
      </c>
      <c r="FT14" s="283">
        <v>3</v>
      </c>
      <c r="FU14" s="532" t="s">
        <v>179</v>
      </c>
      <c r="FV14" s="283">
        <v>1</v>
      </c>
      <c r="FW14" s="532"/>
      <c r="FX14" s="277"/>
      <c r="FY14" s="532"/>
      <c r="FZ14" s="277"/>
      <c r="GA14" s="285">
        <f t="shared" si="6"/>
        <v>7</v>
      </c>
      <c r="GB14" s="285"/>
      <c r="GC14" s="286"/>
      <c r="GE14" s="281">
        <v>6</v>
      </c>
      <c r="GF14" s="282" t="s">
        <v>537</v>
      </c>
      <c r="GG14" s="282">
        <v>30670</v>
      </c>
      <c r="GH14" s="282" t="s">
        <v>197</v>
      </c>
      <c r="GI14" s="283" t="s">
        <v>188</v>
      </c>
      <c r="GJ14" s="283">
        <v>2004</v>
      </c>
      <c r="GK14" s="512" t="s">
        <v>17</v>
      </c>
      <c r="GL14" s="277">
        <v>2</v>
      </c>
      <c r="GM14" s="512"/>
      <c r="GN14" s="283"/>
      <c r="GO14" s="512"/>
      <c r="GP14" s="285"/>
      <c r="GQ14" s="512"/>
      <c r="GR14" s="277"/>
      <c r="GS14" s="512"/>
      <c r="GT14" s="277"/>
      <c r="GU14" s="512"/>
      <c r="GV14" s="277"/>
      <c r="GW14" s="512"/>
      <c r="GX14" s="277"/>
      <c r="GY14" s="285">
        <f t="shared" si="7"/>
        <v>2</v>
      </c>
      <c r="GZ14" s="285"/>
      <c r="HA14" s="286"/>
      <c r="HC14" s="281">
        <v>6</v>
      </c>
      <c r="HD14" s="276" t="s">
        <v>595</v>
      </c>
      <c r="HE14" s="287">
        <v>30149</v>
      </c>
      <c r="HF14" s="276" t="s">
        <v>435</v>
      </c>
      <c r="HG14" s="277" t="s">
        <v>189</v>
      </c>
      <c r="HH14" s="277">
        <v>2002</v>
      </c>
      <c r="HI14" s="512" t="s">
        <v>17</v>
      </c>
      <c r="HJ14" s="277">
        <v>2</v>
      </c>
      <c r="HK14" s="512"/>
      <c r="HL14" s="283"/>
      <c r="HM14" s="512"/>
      <c r="HN14" s="285"/>
      <c r="HO14" s="512"/>
      <c r="HP14" s="277"/>
      <c r="HQ14" s="512"/>
      <c r="HR14" s="277"/>
      <c r="HS14" s="512"/>
      <c r="HT14" s="277"/>
      <c r="HU14" s="512"/>
      <c r="HV14" s="277"/>
      <c r="HW14" s="285">
        <f t="shared" si="8"/>
        <v>2</v>
      </c>
      <c r="HX14" s="285"/>
      <c r="HY14" s="286"/>
      <c r="IA14" s="338">
        <v>6</v>
      </c>
      <c r="IB14" s="484"/>
      <c r="IC14" s="485"/>
      <c r="ID14" s="485"/>
      <c r="IE14" s="485"/>
      <c r="IF14" s="485"/>
      <c r="IG14" s="532"/>
      <c r="IH14" s="528"/>
      <c r="II14" s="512"/>
      <c r="IJ14" s="528"/>
      <c r="IK14" s="512"/>
      <c r="IL14" s="486"/>
      <c r="IM14" s="512"/>
      <c r="IN14" s="277"/>
      <c r="IO14" s="512"/>
      <c r="IP14" s="285"/>
      <c r="IQ14" s="285"/>
      <c r="IR14" s="285"/>
      <c r="IS14" s="285">
        <f t="shared" si="9"/>
        <v>0</v>
      </c>
      <c r="IT14" s="285"/>
      <c r="IU14" s="286"/>
      <c r="IV14" s="221" t="s">
        <v>311</v>
      </c>
    </row>
    <row r="15" spans="1:256" ht="20.25" customHeight="1">
      <c r="A15" s="53">
        <v>7</v>
      </c>
      <c r="B15" s="23" t="s">
        <v>431</v>
      </c>
      <c r="C15" s="24">
        <v>40027</v>
      </c>
      <c r="D15" s="24" t="s">
        <v>239</v>
      </c>
      <c r="E15" s="14" t="s">
        <v>432</v>
      </c>
      <c r="F15" s="14">
        <v>2009</v>
      </c>
      <c r="G15" s="410" t="s">
        <v>17</v>
      </c>
      <c r="H15" s="410">
        <v>4</v>
      </c>
      <c r="I15" s="410" t="s">
        <v>17</v>
      </c>
      <c r="J15" s="410">
        <v>6</v>
      </c>
      <c r="K15" s="410"/>
      <c r="L15" s="410"/>
      <c r="M15" s="206"/>
      <c r="N15" s="410"/>
      <c r="O15" s="401"/>
      <c r="P15" s="410"/>
      <c r="Q15" s="206"/>
      <c r="R15" s="410"/>
      <c r="S15" s="418"/>
      <c r="T15" s="418"/>
      <c r="U15" s="3">
        <f t="shared" si="0"/>
        <v>10</v>
      </c>
      <c r="V15" s="3"/>
      <c r="W15" s="10"/>
      <c r="X15" s="43"/>
      <c r="Y15" s="232">
        <v>7</v>
      </c>
      <c r="Z15" s="23" t="s">
        <v>461</v>
      </c>
      <c r="AA15" s="24">
        <v>35293</v>
      </c>
      <c r="AB15" s="24" t="s">
        <v>197</v>
      </c>
      <c r="AC15" s="14" t="s">
        <v>462</v>
      </c>
      <c r="AD15" s="14">
        <v>2007</v>
      </c>
      <c r="AE15" s="401" t="s">
        <v>17</v>
      </c>
      <c r="AF15" s="410">
        <v>4</v>
      </c>
      <c r="AG15" s="206"/>
      <c r="AH15" s="14"/>
      <c r="AI15" s="410"/>
      <c r="AJ15" s="410"/>
      <c r="AK15" s="401"/>
      <c r="AL15" s="410"/>
      <c r="AM15" s="206"/>
      <c r="AN15" s="410"/>
      <c r="AO15" s="401"/>
      <c r="AP15" s="38"/>
      <c r="AQ15" s="206"/>
      <c r="AR15" s="14"/>
      <c r="AS15" s="3">
        <f t="shared" si="1"/>
        <v>4</v>
      </c>
      <c r="AT15" s="3"/>
      <c r="AU15" s="10"/>
      <c r="AV15" s="43"/>
      <c r="AW15" s="53">
        <v>7</v>
      </c>
      <c r="AX15" s="23" t="s">
        <v>491</v>
      </c>
      <c r="AY15" s="24">
        <v>34383</v>
      </c>
      <c r="AZ15" s="24" t="s">
        <v>295</v>
      </c>
      <c r="BA15" s="14" t="s">
        <v>186</v>
      </c>
      <c r="BB15" s="14">
        <v>2005</v>
      </c>
      <c r="BC15" s="410" t="s">
        <v>17</v>
      </c>
      <c r="BD15" s="14">
        <v>4</v>
      </c>
      <c r="BE15" s="401"/>
      <c r="BF15" s="14"/>
      <c r="BG15" s="206"/>
      <c r="BH15" s="14"/>
      <c r="BI15" s="206"/>
      <c r="BJ15" s="14"/>
      <c r="BK15" s="401"/>
      <c r="BL15" s="13"/>
      <c r="BM15" s="206"/>
      <c r="BN15" s="13"/>
      <c r="BO15" s="475"/>
      <c r="BP15" s="13"/>
      <c r="BQ15" s="3">
        <f t="shared" si="2"/>
        <v>4</v>
      </c>
      <c r="BR15" s="3"/>
      <c r="BS15" s="10"/>
      <c r="BT15" s="43"/>
      <c r="BU15" s="53">
        <v>7</v>
      </c>
      <c r="BV15" s="441" t="s">
        <v>730</v>
      </c>
      <c r="BW15" s="441">
        <v>36753</v>
      </c>
      <c r="BX15" s="441" t="s">
        <v>619</v>
      </c>
      <c r="BY15" s="410" t="s">
        <v>187</v>
      </c>
      <c r="BZ15" s="410">
        <v>2004</v>
      </c>
      <c r="CA15" s="410" t="s">
        <v>17</v>
      </c>
      <c r="CB15" s="410">
        <v>3</v>
      </c>
      <c r="CC15" s="401"/>
      <c r="CD15" s="14"/>
      <c r="CE15" s="401"/>
      <c r="CF15" s="410"/>
      <c r="CG15" s="410"/>
      <c r="CH15" s="410"/>
      <c r="CI15" s="401"/>
      <c r="CJ15" s="3"/>
      <c r="CK15" s="3"/>
      <c r="CL15" s="3"/>
      <c r="CM15" s="410"/>
      <c r="CN15" s="410"/>
      <c r="CO15" s="410"/>
      <c r="CP15" s="410"/>
      <c r="CQ15" s="3">
        <f t="shared" si="3"/>
        <v>3</v>
      </c>
      <c r="CR15" s="3"/>
      <c r="CS15" s="10"/>
      <c r="CU15" s="53">
        <v>7</v>
      </c>
      <c r="CV15" s="24"/>
      <c r="CW15" s="14"/>
      <c r="CX15" s="24"/>
      <c r="CY15" s="14"/>
      <c r="CZ15" s="14"/>
      <c r="DA15" s="410"/>
      <c r="DB15" s="410"/>
      <c r="DC15" s="410"/>
      <c r="DD15" s="410"/>
      <c r="DE15" s="410"/>
      <c r="DF15" s="410"/>
      <c r="DG15" s="401"/>
      <c r="DH15" s="14"/>
      <c r="DI15" s="410"/>
      <c r="DJ15" s="410"/>
      <c r="DK15" s="410"/>
      <c r="DL15" s="410"/>
      <c r="DM15" s="410"/>
      <c r="DN15" s="410"/>
      <c r="DO15" s="57">
        <f t="shared" si="4"/>
        <v>0</v>
      </c>
      <c r="DP15" s="3"/>
      <c r="DQ15" s="10"/>
      <c r="DR15" s="43"/>
      <c r="DS15" s="330">
        <v>7</v>
      </c>
      <c r="DT15" s="23"/>
      <c r="DU15" s="24"/>
      <c r="DV15" s="24"/>
      <c r="DW15" s="14"/>
      <c r="DX15" s="14"/>
      <c r="DY15" s="401"/>
      <c r="DZ15" s="14"/>
      <c r="EA15" s="401"/>
      <c r="EB15" s="67"/>
      <c r="EC15" s="401"/>
      <c r="ED15" s="14"/>
      <c r="EE15" s="401"/>
      <c r="EF15" s="14"/>
      <c r="EG15" s="401"/>
      <c r="EH15" s="67"/>
      <c r="EI15" s="401"/>
      <c r="EJ15" s="14"/>
      <c r="EK15" s="401"/>
      <c r="EL15" s="14"/>
      <c r="EM15" s="3">
        <f t="shared" si="10"/>
        <v>0</v>
      </c>
      <c r="EN15" s="3"/>
      <c r="EO15" s="10"/>
      <c r="EP15" s="43"/>
      <c r="EQ15" s="281">
        <v>7</v>
      </c>
      <c r="ER15" s="400" t="s">
        <v>419</v>
      </c>
      <c r="ES15" s="282">
        <v>36447</v>
      </c>
      <c r="ET15" s="282" t="s">
        <v>640</v>
      </c>
      <c r="EU15" s="283" t="s">
        <v>185</v>
      </c>
      <c r="EV15" s="283">
        <v>2009</v>
      </c>
      <c r="EW15" s="532" t="s">
        <v>16</v>
      </c>
      <c r="EX15" s="513">
        <v>5</v>
      </c>
      <c r="EY15" s="532" t="s">
        <v>179</v>
      </c>
      <c r="EZ15" s="510">
        <v>3</v>
      </c>
      <c r="FA15" s="532"/>
      <c r="FB15" s="513"/>
      <c r="FC15" s="532"/>
      <c r="FD15" s="513"/>
      <c r="FE15" s="512"/>
      <c r="FF15" s="513"/>
      <c r="FG15" s="285">
        <f t="shared" si="5"/>
        <v>8</v>
      </c>
      <c r="FH15" s="285"/>
      <c r="FI15" s="286"/>
      <c r="FJ15" s="43"/>
      <c r="FK15" s="281">
        <v>7</v>
      </c>
      <c r="FL15" s="275" t="s">
        <v>698</v>
      </c>
      <c r="FM15" s="276">
        <v>32792</v>
      </c>
      <c r="FN15" s="276" t="s">
        <v>257</v>
      </c>
      <c r="FO15" s="277" t="s">
        <v>188</v>
      </c>
      <c r="FP15" s="277">
        <v>2005</v>
      </c>
      <c r="FQ15" s="597" t="s">
        <v>15</v>
      </c>
      <c r="FR15" s="277">
        <v>6</v>
      </c>
      <c r="FS15" s="512"/>
      <c r="FT15" s="277"/>
      <c r="FU15" s="532" t="s">
        <v>179</v>
      </c>
      <c r="FV15" s="277">
        <v>1</v>
      </c>
      <c r="FW15" s="532"/>
      <c r="FX15" s="277"/>
      <c r="FY15" s="532"/>
      <c r="FZ15" s="277"/>
      <c r="GA15" s="285">
        <f t="shared" si="6"/>
        <v>7</v>
      </c>
      <c r="GB15" s="285"/>
      <c r="GC15" s="286"/>
      <c r="GE15" s="281">
        <v>7</v>
      </c>
      <c r="GF15" s="276" t="s">
        <v>822</v>
      </c>
      <c r="GG15" s="276">
        <v>35465</v>
      </c>
      <c r="GH15" s="276" t="s">
        <v>239</v>
      </c>
      <c r="GI15" s="283" t="s">
        <v>188</v>
      </c>
      <c r="GJ15" s="277">
        <v>2004</v>
      </c>
      <c r="GK15" s="512"/>
      <c r="GL15" s="283"/>
      <c r="GM15" s="532" t="s">
        <v>179</v>
      </c>
      <c r="GN15" s="283">
        <v>2</v>
      </c>
      <c r="GO15" s="512"/>
      <c r="GP15" s="283"/>
      <c r="GQ15" s="512"/>
      <c r="GR15" s="283"/>
      <c r="GS15" s="512"/>
      <c r="GT15" s="285"/>
      <c r="GU15" s="512"/>
      <c r="GV15" s="285"/>
      <c r="GW15" s="285"/>
      <c r="GX15" s="285"/>
      <c r="GY15" s="285">
        <f t="shared" si="7"/>
        <v>2</v>
      </c>
      <c r="GZ15" s="285"/>
      <c r="HA15" s="286"/>
      <c r="HC15" s="281">
        <v>7</v>
      </c>
      <c r="HD15" s="282"/>
      <c r="HE15" s="282"/>
      <c r="HF15" s="282"/>
      <c r="HG15" s="283"/>
      <c r="HH15" s="283"/>
      <c r="HI15" s="512"/>
      <c r="HJ15" s="277"/>
      <c r="HK15" s="512"/>
      <c r="HL15" s="277"/>
      <c r="HM15" s="512"/>
      <c r="HN15" s="277"/>
      <c r="HO15" s="512"/>
      <c r="HP15" s="277"/>
      <c r="HQ15" s="512"/>
      <c r="HR15" s="277"/>
      <c r="HS15" s="512"/>
      <c r="HT15" s="277"/>
      <c r="HU15" s="512"/>
      <c r="HV15" s="277"/>
      <c r="HW15" s="285">
        <f t="shared" si="8"/>
        <v>0</v>
      </c>
      <c r="HX15" s="285"/>
      <c r="HY15" s="286"/>
      <c r="IA15" s="338">
        <v>7</v>
      </c>
      <c r="IB15" s="484"/>
      <c r="IC15" s="486"/>
      <c r="ID15" s="485"/>
      <c r="IE15" s="486"/>
      <c r="IF15" s="486"/>
      <c r="IG15" s="532"/>
      <c r="IH15" s="486"/>
      <c r="II15" s="597"/>
      <c r="IJ15" s="486"/>
      <c r="IK15" s="512"/>
      <c r="IL15" s="486"/>
      <c r="IM15" s="512"/>
      <c r="IN15" s="277"/>
      <c r="IO15" s="512"/>
      <c r="IP15" s="285"/>
      <c r="IQ15" s="285"/>
      <c r="IR15" s="285"/>
      <c r="IS15" s="285">
        <f t="shared" si="9"/>
        <v>0</v>
      </c>
      <c r="IT15" s="285"/>
      <c r="IU15" s="286"/>
      <c r="IV15" s="221" t="s">
        <v>126</v>
      </c>
    </row>
    <row r="16" spans="1:256" ht="20.25" customHeight="1">
      <c r="A16" s="53">
        <v>8</v>
      </c>
      <c r="B16" s="23" t="s">
        <v>437</v>
      </c>
      <c r="C16" s="24">
        <v>39695</v>
      </c>
      <c r="D16" s="24" t="s">
        <v>197</v>
      </c>
      <c r="E16" s="14" t="s">
        <v>432</v>
      </c>
      <c r="F16" s="14">
        <v>2009</v>
      </c>
      <c r="G16" s="206" t="s">
        <v>179</v>
      </c>
      <c r="H16" s="14">
        <v>2</v>
      </c>
      <c r="I16" s="206" t="s">
        <v>179</v>
      </c>
      <c r="J16" s="14">
        <v>3</v>
      </c>
      <c r="K16" s="206"/>
      <c r="L16" s="14"/>
      <c r="M16" s="206"/>
      <c r="N16" s="14"/>
      <c r="O16" s="206"/>
      <c r="P16" s="14"/>
      <c r="Q16" s="206"/>
      <c r="R16" s="410"/>
      <c r="S16" s="14"/>
      <c r="T16" s="14"/>
      <c r="U16" s="3">
        <f t="shared" si="0"/>
        <v>5</v>
      </c>
      <c r="V16" s="3"/>
      <c r="W16" s="10"/>
      <c r="X16" s="43"/>
      <c r="Y16" s="53">
        <v>8</v>
      </c>
      <c r="Z16" s="23" t="s">
        <v>838</v>
      </c>
      <c r="AA16" s="24">
        <v>38491</v>
      </c>
      <c r="AB16" s="24" t="s">
        <v>197</v>
      </c>
      <c r="AC16" s="14" t="s">
        <v>462</v>
      </c>
      <c r="AD16" s="14">
        <v>2007</v>
      </c>
      <c r="AE16" s="206"/>
      <c r="AF16" s="410"/>
      <c r="AG16" s="206" t="s">
        <v>179</v>
      </c>
      <c r="AH16" s="410">
        <v>3</v>
      </c>
      <c r="AI16" s="206"/>
      <c r="AJ16" s="410"/>
      <c r="AK16" s="206"/>
      <c r="AL16" s="410"/>
      <c r="AM16" s="206"/>
      <c r="AN16" s="410"/>
      <c r="AO16" s="206"/>
      <c r="AP16" s="14"/>
      <c r="AQ16" s="206"/>
      <c r="AR16" s="14"/>
      <c r="AS16" s="3">
        <f t="shared" si="1"/>
        <v>3</v>
      </c>
      <c r="AT16" s="3"/>
      <c r="AU16" s="10"/>
      <c r="AV16" s="43"/>
      <c r="AW16" s="53">
        <v>8</v>
      </c>
      <c r="AX16" s="23" t="s">
        <v>492</v>
      </c>
      <c r="AY16" s="24">
        <v>34752</v>
      </c>
      <c r="AZ16" s="24" t="s">
        <v>493</v>
      </c>
      <c r="BA16" s="14" t="s">
        <v>186</v>
      </c>
      <c r="BB16" s="14">
        <v>2006</v>
      </c>
      <c r="BC16" s="410" t="s">
        <v>17</v>
      </c>
      <c r="BD16" s="410">
        <v>4</v>
      </c>
      <c r="BE16" s="401"/>
      <c r="BF16" s="14"/>
      <c r="BG16" s="206"/>
      <c r="BH16" s="410"/>
      <c r="BI16" s="206"/>
      <c r="BJ16" s="410"/>
      <c r="BK16" s="401"/>
      <c r="BL16" s="14"/>
      <c r="BM16" s="206"/>
      <c r="BN16" s="410"/>
      <c r="BO16" s="401"/>
      <c r="BP16" s="410"/>
      <c r="BQ16" s="3">
        <f t="shared" si="2"/>
        <v>4</v>
      </c>
      <c r="BR16" s="3"/>
      <c r="BS16" s="10"/>
      <c r="BT16" s="43"/>
      <c r="BU16" s="53">
        <v>8</v>
      </c>
      <c r="BV16" s="24"/>
      <c r="BW16" s="24"/>
      <c r="BX16" s="24"/>
      <c r="BY16" s="14"/>
      <c r="BZ16" s="14"/>
      <c r="CA16" s="401"/>
      <c r="CB16" s="410"/>
      <c r="CC16" s="410"/>
      <c r="CD16" s="410"/>
      <c r="CE16" s="410"/>
      <c r="CF16" s="410"/>
      <c r="CG16" s="401"/>
      <c r="CH16" s="410"/>
      <c r="CI16" s="401"/>
      <c r="CJ16" s="3"/>
      <c r="CK16" s="3"/>
      <c r="CL16" s="3"/>
      <c r="CM16" s="401"/>
      <c r="CN16" s="14"/>
      <c r="CO16" s="14"/>
      <c r="CP16" s="14"/>
      <c r="CQ16" s="3">
        <f t="shared" si="3"/>
        <v>0</v>
      </c>
      <c r="CR16" s="3"/>
      <c r="CS16" s="10"/>
      <c r="CU16" s="53">
        <v>8</v>
      </c>
      <c r="CV16" s="23"/>
      <c r="CW16" s="14"/>
      <c r="CX16" s="24"/>
      <c r="CY16" s="14"/>
      <c r="CZ16" s="14"/>
      <c r="DA16" s="401"/>
      <c r="DB16" s="14"/>
      <c r="DC16" s="401"/>
      <c r="DD16" s="410"/>
      <c r="DE16" s="206"/>
      <c r="DF16" s="410"/>
      <c r="DG16" s="206"/>
      <c r="DH16" s="410"/>
      <c r="DI16" s="401"/>
      <c r="DJ16" s="410"/>
      <c r="DK16" s="401"/>
      <c r="DL16" s="14"/>
      <c r="DM16" s="14"/>
      <c r="DN16" s="14"/>
      <c r="DO16" s="57">
        <f t="shared" si="4"/>
        <v>0</v>
      </c>
      <c r="DP16" s="3"/>
      <c r="DQ16" s="10"/>
      <c r="DR16" s="43"/>
      <c r="DS16" s="330">
        <v>8</v>
      </c>
      <c r="DT16" s="476"/>
      <c r="DU16" s="401"/>
      <c r="DV16" s="477"/>
      <c r="DW16" s="401"/>
      <c r="DX16" s="401"/>
      <c r="DY16" s="206"/>
      <c r="DZ16" s="401"/>
      <c r="EA16" s="401"/>
      <c r="EB16" s="401"/>
      <c r="EC16" s="401"/>
      <c r="ED16" s="401"/>
      <c r="EE16" s="206"/>
      <c r="EF16" s="401"/>
      <c r="EG16" s="206"/>
      <c r="EH16" s="401"/>
      <c r="EI16" s="401"/>
      <c r="EJ16" s="477"/>
      <c r="EK16" s="401"/>
      <c r="EL16" s="14"/>
      <c r="EM16" s="3">
        <f t="shared" si="10"/>
        <v>0</v>
      </c>
      <c r="EN16" s="3"/>
      <c r="EO16" s="10"/>
      <c r="EP16" s="43"/>
      <c r="EQ16" s="281">
        <v>8</v>
      </c>
      <c r="ER16" s="275" t="s">
        <v>622</v>
      </c>
      <c r="ES16" s="287">
        <v>39014</v>
      </c>
      <c r="ET16" s="276" t="s">
        <v>623</v>
      </c>
      <c r="EU16" s="277" t="s">
        <v>185</v>
      </c>
      <c r="EV16" s="277">
        <v>2010</v>
      </c>
      <c r="EW16" s="512" t="s">
        <v>15</v>
      </c>
      <c r="EX16" s="510">
        <v>6</v>
      </c>
      <c r="EY16" s="532"/>
      <c r="EZ16" s="510"/>
      <c r="FA16" s="532" t="s">
        <v>179</v>
      </c>
      <c r="FB16" s="510">
        <v>2</v>
      </c>
      <c r="FC16" s="532"/>
      <c r="FD16" s="510"/>
      <c r="FE16" s="532"/>
      <c r="FF16" s="510"/>
      <c r="FG16" s="285">
        <f t="shared" si="5"/>
        <v>8</v>
      </c>
      <c r="FH16" s="285"/>
      <c r="FI16" s="286"/>
      <c r="FJ16" s="43"/>
      <c r="FK16" s="281">
        <v>8</v>
      </c>
      <c r="FL16" s="400" t="s">
        <v>592</v>
      </c>
      <c r="FM16" s="282">
        <v>35333</v>
      </c>
      <c r="FN16" s="282" t="s">
        <v>239</v>
      </c>
      <c r="FO16" s="513" t="s">
        <v>459</v>
      </c>
      <c r="FP16" s="283">
        <v>2006</v>
      </c>
      <c r="FQ16" s="597" t="s">
        <v>15</v>
      </c>
      <c r="FR16" s="283">
        <v>6</v>
      </c>
      <c r="FS16" s="597"/>
      <c r="FT16" s="283"/>
      <c r="FU16" s="532"/>
      <c r="FV16" s="277"/>
      <c r="FW16" s="597"/>
      <c r="FX16" s="277"/>
      <c r="FY16" s="532"/>
      <c r="FZ16" s="277"/>
      <c r="GA16" s="285">
        <f t="shared" si="6"/>
        <v>6</v>
      </c>
      <c r="GB16" s="285"/>
      <c r="GC16" s="286"/>
      <c r="GE16" s="281">
        <v>8</v>
      </c>
      <c r="GF16" s="275" t="s">
        <v>805</v>
      </c>
      <c r="GG16" s="276">
        <v>35361</v>
      </c>
      <c r="GH16" s="276" t="s">
        <v>261</v>
      </c>
      <c r="GI16" s="283" t="s">
        <v>187</v>
      </c>
      <c r="GJ16" s="277">
        <v>2003</v>
      </c>
      <c r="GK16" s="512" t="s">
        <v>17</v>
      </c>
      <c r="GL16" s="277">
        <v>2</v>
      </c>
      <c r="GM16" s="512"/>
      <c r="GN16" s="283"/>
      <c r="GO16" s="512"/>
      <c r="GP16" s="283"/>
      <c r="GQ16" s="512"/>
      <c r="GR16" s="283"/>
      <c r="GS16" s="512"/>
      <c r="GT16" s="283"/>
      <c r="GU16" s="512"/>
      <c r="GV16" s="283"/>
      <c r="GW16" s="512"/>
      <c r="GX16" s="283"/>
      <c r="GY16" s="285">
        <f t="shared" si="7"/>
        <v>2</v>
      </c>
      <c r="GZ16" s="285"/>
      <c r="HA16" s="286"/>
      <c r="HC16" s="281">
        <v>8</v>
      </c>
      <c r="HD16" s="400"/>
      <c r="HE16" s="282"/>
      <c r="HF16" s="282"/>
      <c r="HG16" s="283"/>
      <c r="HH16" s="283"/>
      <c r="HI16" s="512"/>
      <c r="HJ16" s="277"/>
      <c r="HK16" s="512"/>
      <c r="HL16" s="277"/>
      <c r="HM16" s="512"/>
      <c r="HN16" s="283"/>
      <c r="HO16" s="512"/>
      <c r="HP16" s="283"/>
      <c r="HQ16" s="512"/>
      <c r="HR16" s="285"/>
      <c r="HS16" s="285"/>
      <c r="HT16" s="285"/>
      <c r="HU16" s="285"/>
      <c r="HV16" s="285"/>
      <c r="HW16" s="285">
        <f t="shared" si="8"/>
        <v>0</v>
      </c>
      <c r="HX16" s="285"/>
      <c r="HY16" s="286"/>
      <c r="IA16" s="338">
        <v>8</v>
      </c>
      <c r="IB16" s="484"/>
      <c r="IC16" s="486"/>
      <c r="ID16" s="485"/>
      <c r="IE16" s="486"/>
      <c r="IF16" s="486"/>
      <c r="IG16" s="532"/>
      <c r="IH16" s="486"/>
      <c r="II16" s="512"/>
      <c r="IJ16" s="486"/>
      <c r="IK16" s="512"/>
      <c r="IL16" s="486"/>
      <c r="IM16" s="512"/>
      <c r="IN16" s="486"/>
      <c r="IO16" s="512"/>
      <c r="IP16" s="277"/>
      <c r="IQ16" s="277"/>
      <c r="IR16" s="277"/>
      <c r="IS16" s="285">
        <f t="shared" si="9"/>
        <v>0</v>
      </c>
      <c r="IT16" s="285"/>
      <c r="IU16" s="286"/>
      <c r="IV16" s="224" t="s">
        <v>228</v>
      </c>
    </row>
    <row r="17" spans="1:256" ht="20.25" customHeight="1">
      <c r="A17" s="53">
        <v>9</v>
      </c>
      <c r="B17" s="23" t="s">
        <v>893</v>
      </c>
      <c r="C17" s="24">
        <v>38999</v>
      </c>
      <c r="D17" s="24" t="s">
        <v>239</v>
      </c>
      <c r="E17" s="14" t="s">
        <v>432</v>
      </c>
      <c r="F17" s="14">
        <v>2010</v>
      </c>
      <c r="G17" s="410"/>
      <c r="H17" s="410"/>
      <c r="I17" s="206"/>
      <c r="J17" s="410"/>
      <c r="K17" s="410" t="s">
        <v>17</v>
      </c>
      <c r="L17" s="410">
        <v>4</v>
      </c>
      <c r="M17" s="206"/>
      <c r="N17" s="410"/>
      <c r="O17" s="206"/>
      <c r="P17" s="410"/>
      <c r="Q17" s="401"/>
      <c r="R17" s="14"/>
      <c r="S17" s="14"/>
      <c r="T17" s="14"/>
      <c r="U17" s="3">
        <f t="shared" si="0"/>
        <v>4</v>
      </c>
      <c r="V17" s="3"/>
      <c r="W17" s="10"/>
      <c r="X17" s="43"/>
      <c r="Y17" s="53">
        <v>9</v>
      </c>
      <c r="Z17" s="487" t="s">
        <v>644</v>
      </c>
      <c r="AA17" s="488">
        <v>38429</v>
      </c>
      <c r="AB17" s="488" t="s">
        <v>395</v>
      </c>
      <c r="AC17" s="489" t="s">
        <v>186</v>
      </c>
      <c r="AD17" s="489">
        <v>2008</v>
      </c>
      <c r="AE17" s="401" t="s">
        <v>17</v>
      </c>
      <c r="AF17" s="410">
        <v>3</v>
      </c>
      <c r="AG17" s="410"/>
      <c r="AH17" s="418"/>
      <c r="AI17" s="410"/>
      <c r="AJ17" s="14"/>
      <c r="AK17" s="206"/>
      <c r="AL17" s="410"/>
      <c r="AM17" s="401"/>
      <c r="AN17" s="38"/>
      <c r="AO17" s="401"/>
      <c r="AP17" s="14"/>
      <c r="AQ17" s="206"/>
      <c r="AR17" s="14"/>
      <c r="AS17" s="3">
        <f t="shared" si="1"/>
        <v>3</v>
      </c>
      <c r="AT17" s="3"/>
      <c r="AU17" s="10"/>
      <c r="AV17" s="43"/>
      <c r="AW17" s="53">
        <v>9</v>
      </c>
      <c r="AX17" s="23" t="s">
        <v>909</v>
      </c>
      <c r="AY17" s="24">
        <v>40699</v>
      </c>
      <c r="AZ17" s="24" t="s">
        <v>663</v>
      </c>
      <c r="BA17" s="14" t="s">
        <v>185</v>
      </c>
      <c r="BB17" s="14">
        <v>2006</v>
      </c>
      <c r="BC17" s="410"/>
      <c r="BD17" s="410"/>
      <c r="BE17" s="206"/>
      <c r="BF17" s="410"/>
      <c r="BG17" s="410" t="s">
        <v>17</v>
      </c>
      <c r="BH17" s="410">
        <v>3</v>
      </c>
      <c r="BI17" s="401"/>
      <c r="BJ17" s="13"/>
      <c r="BK17" s="401"/>
      <c r="BL17" s="14"/>
      <c r="BM17" s="401"/>
      <c r="BN17" s="14"/>
      <c r="BO17" s="14"/>
      <c r="BP17" s="14"/>
      <c r="BQ17" s="3">
        <f t="shared" si="2"/>
        <v>3</v>
      </c>
      <c r="BR17" s="3"/>
      <c r="BS17" s="10"/>
      <c r="BT17" s="43"/>
      <c r="BU17" s="53">
        <v>9</v>
      </c>
      <c r="BV17" s="440"/>
      <c r="BW17" s="441"/>
      <c r="BX17" s="441"/>
      <c r="BY17" s="410"/>
      <c r="BZ17" s="410"/>
      <c r="CA17" s="410"/>
      <c r="CB17" s="409"/>
      <c r="CC17" s="410"/>
      <c r="CD17" s="409"/>
      <c r="CE17" s="401"/>
      <c r="CF17" s="409"/>
      <c r="CG17" s="401"/>
      <c r="CH17" s="13"/>
      <c r="CI17" s="401"/>
      <c r="CJ17" s="14"/>
      <c r="CK17" s="14"/>
      <c r="CL17" s="14"/>
      <c r="CM17" s="401"/>
      <c r="CN17" s="14"/>
      <c r="CO17" s="14"/>
      <c r="CP17" s="14"/>
      <c r="CQ17" s="3">
        <f t="shared" si="3"/>
        <v>0</v>
      </c>
      <c r="CR17" s="3"/>
      <c r="CS17" s="10"/>
      <c r="CU17" s="53">
        <v>9</v>
      </c>
      <c r="CV17" s="23"/>
      <c r="CW17" s="14"/>
      <c r="CX17" s="24"/>
      <c r="CY17" s="14"/>
      <c r="CZ17" s="14"/>
      <c r="DA17" s="401"/>
      <c r="DB17" s="410"/>
      <c r="DC17" s="401"/>
      <c r="DD17" s="410"/>
      <c r="DE17" s="401"/>
      <c r="DF17" s="410"/>
      <c r="DG17" s="401"/>
      <c r="DH17" s="410"/>
      <c r="DI17" s="401"/>
      <c r="DJ17" s="14"/>
      <c r="DK17" s="401"/>
      <c r="DL17" s="410"/>
      <c r="DM17" s="401"/>
      <c r="DN17" s="410"/>
      <c r="DO17" s="57">
        <f t="shared" si="4"/>
        <v>0</v>
      </c>
      <c r="DP17" s="3"/>
      <c r="DQ17" s="10"/>
      <c r="DR17" s="43"/>
      <c r="DS17" s="330">
        <v>9</v>
      </c>
      <c r="DT17" s="476"/>
      <c r="DU17" s="401"/>
      <c r="DV17" s="477"/>
      <c r="DW17" s="401"/>
      <c r="DX17" s="401"/>
      <c r="DY17" s="410"/>
      <c r="DZ17" s="14"/>
      <c r="EA17" s="401"/>
      <c r="EB17" s="477"/>
      <c r="EC17" s="410"/>
      <c r="ED17" s="14"/>
      <c r="EE17" s="206"/>
      <c r="EF17" s="401"/>
      <c r="EG17" s="401"/>
      <c r="EH17" s="401"/>
      <c r="EI17" s="401"/>
      <c r="EJ17" s="14"/>
      <c r="EK17" s="401"/>
      <c r="EL17" s="57"/>
      <c r="EM17" s="3">
        <f t="shared" si="10"/>
        <v>0</v>
      </c>
      <c r="EN17" s="3"/>
      <c r="EO17" s="10"/>
      <c r="EP17" s="43"/>
      <c r="EQ17" s="281">
        <v>9</v>
      </c>
      <c r="ER17" s="276" t="s">
        <v>430</v>
      </c>
      <c r="ES17" s="276">
        <v>38466</v>
      </c>
      <c r="ET17" s="276" t="s">
        <v>239</v>
      </c>
      <c r="EU17" s="277" t="s">
        <v>185</v>
      </c>
      <c r="EV17" s="528">
        <v>2010</v>
      </c>
      <c r="EW17" s="532" t="s">
        <v>16</v>
      </c>
      <c r="EX17" s="513">
        <v>6</v>
      </c>
      <c r="EY17" s="532"/>
      <c r="EZ17" s="510"/>
      <c r="FA17" s="532" t="s">
        <v>179</v>
      </c>
      <c r="FB17" s="510">
        <v>2</v>
      </c>
      <c r="FC17" s="512"/>
      <c r="FD17" s="510"/>
      <c r="FE17" s="512"/>
      <c r="FF17" s="510"/>
      <c r="FG17" s="285">
        <f t="shared" si="5"/>
        <v>8</v>
      </c>
      <c r="FH17" s="285"/>
      <c r="FI17" s="286"/>
      <c r="FJ17" s="43"/>
      <c r="FK17" s="281">
        <v>9</v>
      </c>
      <c r="FL17" s="282" t="s">
        <v>819</v>
      </c>
      <c r="FM17" s="282">
        <v>33920</v>
      </c>
      <c r="FN17" s="282" t="s">
        <v>568</v>
      </c>
      <c r="FO17" s="513" t="s">
        <v>188</v>
      </c>
      <c r="FP17" s="513">
        <v>2005</v>
      </c>
      <c r="FQ17" s="532"/>
      <c r="FR17" s="283"/>
      <c r="FS17" s="532" t="s">
        <v>179</v>
      </c>
      <c r="FT17" s="283">
        <v>3</v>
      </c>
      <c r="FU17" s="532" t="s">
        <v>179</v>
      </c>
      <c r="FV17" s="513">
        <v>1</v>
      </c>
      <c r="FW17" s="512"/>
      <c r="FX17" s="283"/>
      <c r="FY17" s="512"/>
      <c r="FZ17" s="283"/>
      <c r="GA17" s="285">
        <f t="shared" si="6"/>
        <v>4</v>
      </c>
      <c r="GB17" s="285"/>
      <c r="GC17" s="286"/>
      <c r="GE17" s="281">
        <v>9</v>
      </c>
      <c r="GF17" s="276" t="s">
        <v>539</v>
      </c>
      <c r="GG17" s="276">
        <v>36939</v>
      </c>
      <c r="GH17" s="276" t="s">
        <v>197</v>
      </c>
      <c r="GI17" s="277" t="s">
        <v>459</v>
      </c>
      <c r="GJ17" s="277">
        <v>2004</v>
      </c>
      <c r="GK17" s="512" t="s">
        <v>18</v>
      </c>
      <c r="GL17" s="283">
        <v>1</v>
      </c>
      <c r="GM17" s="512"/>
      <c r="GN17" s="283"/>
      <c r="GO17" s="597"/>
      <c r="GP17" s="283"/>
      <c r="GQ17" s="512"/>
      <c r="GR17" s="283"/>
      <c r="GS17" s="512"/>
      <c r="GT17" s="277"/>
      <c r="GU17" s="512"/>
      <c r="GV17" s="277"/>
      <c r="GW17" s="277"/>
      <c r="GX17" s="277"/>
      <c r="GY17" s="285">
        <f t="shared" si="7"/>
        <v>1</v>
      </c>
      <c r="GZ17" s="285"/>
      <c r="HA17" s="286"/>
      <c r="HC17" s="281">
        <v>9</v>
      </c>
      <c r="HD17" s="282"/>
      <c r="HE17" s="282"/>
      <c r="HF17" s="282"/>
      <c r="HG17" s="283"/>
      <c r="HH17" s="283"/>
      <c r="HI17" s="512"/>
      <c r="HJ17" s="277"/>
      <c r="HK17" s="512"/>
      <c r="HL17" s="277"/>
      <c r="HM17" s="512"/>
      <c r="HN17" s="277"/>
      <c r="HO17" s="512"/>
      <c r="HP17" s="277"/>
      <c r="HQ17" s="512"/>
      <c r="HR17" s="277"/>
      <c r="HS17" s="512"/>
      <c r="HT17" s="277"/>
      <c r="HU17" s="512"/>
      <c r="HV17" s="277"/>
      <c r="HW17" s="285">
        <f t="shared" si="8"/>
        <v>0</v>
      </c>
      <c r="HX17" s="285"/>
      <c r="HY17" s="286"/>
      <c r="IA17" s="338">
        <v>9</v>
      </c>
      <c r="IB17" s="485"/>
      <c r="IC17" s="485"/>
      <c r="ID17" s="485"/>
      <c r="IE17" s="485"/>
      <c r="IF17" s="485"/>
      <c r="IG17" s="532"/>
      <c r="IH17" s="528"/>
      <c r="II17" s="597"/>
      <c r="IJ17" s="528"/>
      <c r="IK17" s="512"/>
      <c r="IL17" s="398"/>
      <c r="IM17" s="532"/>
      <c r="IN17" s="528"/>
      <c r="IO17" s="512"/>
      <c r="IP17" s="277"/>
      <c r="IQ17" s="285"/>
      <c r="IR17" s="285"/>
      <c r="IS17" s="285">
        <f t="shared" si="9"/>
        <v>0</v>
      </c>
      <c r="IT17" s="285"/>
      <c r="IU17" s="286"/>
      <c r="IV17" s="221" t="s">
        <v>947</v>
      </c>
    </row>
    <row r="18" spans="1:256" ht="20.25" customHeight="1" thickBot="1">
      <c r="A18" s="53">
        <v>10</v>
      </c>
      <c r="B18" s="23" t="s">
        <v>895</v>
      </c>
      <c r="C18" s="24">
        <v>37881</v>
      </c>
      <c r="D18" s="24" t="s">
        <v>435</v>
      </c>
      <c r="E18" s="14" t="s">
        <v>459</v>
      </c>
      <c r="F18" s="14">
        <v>2010</v>
      </c>
      <c r="G18" s="410"/>
      <c r="H18" s="410"/>
      <c r="I18" s="410"/>
      <c r="J18" s="410"/>
      <c r="K18" s="410" t="s">
        <v>17</v>
      </c>
      <c r="L18" s="410">
        <v>4</v>
      </c>
      <c r="M18" s="206"/>
      <c r="N18" s="410"/>
      <c r="O18" s="401"/>
      <c r="P18" s="410"/>
      <c r="Q18" s="401"/>
      <c r="R18" s="14"/>
      <c r="S18" s="14"/>
      <c r="T18" s="14"/>
      <c r="U18" s="3">
        <f t="shared" si="0"/>
        <v>4</v>
      </c>
      <c r="V18" s="3"/>
      <c r="W18" s="10"/>
      <c r="X18" s="43"/>
      <c r="Y18" s="53">
        <v>10</v>
      </c>
      <c r="Z18" s="23" t="s">
        <v>903</v>
      </c>
      <c r="AA18" s="24">
        <v>38536</v>
      </c>
      <c r="AB18" s="24" t="s">
        <v>304</v>
      </c>
      <c r="AC18" s="14" t="s">
        <v>432</v>
      </c>
      <c r="AD18" s="14">
        <v>2008</v>
      </c>
      <c r="AE18" s="206"/>
      <c r="AF18" s="410"/>
      <c r="AG18" s="206"/>
      <c r="AH18" s="410"/>
      <c r="AI18" s="206" t="s">
        <v>179</v>
      </c>
      <c r="AJ18" s="410">
        <v>2</v>
      </c>
      <c r="AK18" s="206"/>
      <c r="AL18" s="410"/>
      <c r="AM18" s="206"/>
      <c r="AN18" s="410"/>
      <c r="AO18" s="401"/>
      <c r="AP18" s="14"/>
      <c r="AQ18" s="206"/>
      <c r="AR18" s="14"/>
      <c r="AS18" s="3">
        <f t="shared" si="1"/>
        <v>2</v>
      </c>
      <c r="AT18" s="3"/>
      <c r="AU18" s="10"/>
      <c r="AV18" s="43"/>
      <c r="AW18" s="53">
        <v>10</v>
      </c>
      <c r="AX18" s="23" t="s">
        <v>494</v>
      </c>
      <c r="AY18" s="24">
        <v>34404</v>
      </c>
      <c r="AZ18" s="24" t="s">
        <v>495</v>
      </c>
      <c r="BA18" s="14" t="s">
        <v>459</v>
      </c>
      <c r="BB18" s="14">
        <v>2005</v>
      </c>
      <c r="BC18" s="206" t="s">
        <v>179</v>
      </c>
      <c r="BD18" s="14">
        <v>2</v>
      </c>
      <c r="BE18" s="206"/>
      <c r="BF18" s="14"/>
      <c r="BG18" s="206"/>
      <c r="BH18" s="14"/>
      <c r="BI18" s="401"/>
      <c r="BJ18" s="14"/>
      <c r="BK18" s="401"/>
      <c r="BL18" s="14"/>
      <c r="BM18" s="401"/>
      <c r="BN18" s="14"/>
      <c r="BO18" s="401"/>
      <c r="BP18" s="13"/>
      <c r="BQ18" s="3">
        <f t="shared" si="2"/>
        <v>2</v>
      </c>
      <c r="BR18" s="3"/>
      <c r="BS18" s="10"/>
      <c r="BT18" s="43"/>
      <c r="BU18" s="53">
        <v>10</v>
      </c>
      <c r="BV18" s="23"/>
      <c r="BW18" s="24"/>
      <c r="BX18" s="24"/>
      <c r="BY18" s="14"/>
      <c r="BZ18" s="14"/>
      <c r="CA18" s="401"/>
      <c r="CB18" s="410"/>
      <c r="CC18" s="401"/>
      <c r="CD18" s="410"/>
      <c r="CE18" s="410"/>
      <c r="CF18" s="410"/>
      <c r="CG18" s="401"/>
      <c r="CH18" s="14"/>
      <c r="CI18" s="401"/>
      <c r="CJ18" s="14"/>
      <c r="CK18" s="14"/>
      <c r="CL18" s="14"/>
      <c r="CM18" s="401"/>
      <c r="CN18" s="14"/>
      <c r="CO18" s="14"/>
      <c r="CP18" s="14"/>
      <c r="CQ18" s="3">
        <f t="shared" si="3"/>
        <v>0</v>
      </c>
      <c r="CR18" s="3"/>
      <c r="CS18" s="10"/>
      <c r="CU18" s="53">
        <v>10</v>
      </c>
      <c r="CV18" s="199"/>
      <c r="CW18" s="233"/>
      <c r="CX18" s="230"/>
      <c r="CY18" s="233"/>
      <c r="CZ18" s="233"/>
      <c r="DA18" s="401"/>
      <c r="DB18" s="410"/>
      <c r="DC18" s="401"/>
      <c r="DD18" s="410"/>
      <c r="DE18" s="401"/>
      <c r="DF18" s="410"/>
      <c r="DG18" s="410"/>
      <c r="DH18" s="410"/>
      <c r="DI18" s="401"/>
      <c r="DJ18" s="14"/>
      <c r="DK18" s="401"/>
      <c r="DL18" s="14"/>
      <c r="DM18" s="14"/>
      <c r="DN18" s="14"/>
      <c r="DO18" s="57">
        <f t="shared" si="4"/>
        <v>0</v>
      </c>
      <c r="DP18" s="3"/>
      <c r="DQ18" s="10"/>
      <c r="DR18" s="43"/>
      <c r="DS18" s="330">
        <v>10</v>
      </c>
      <c r="DT18" s="23"/>
      <c r="DU18" s="24"/>
      <c r="DV18" s="24"/>
      <c r="DW18" s="14"/>
      <c r="DX18" s="14"/>
      <c r="DY18" s="401"/>
      <c r="DZ18" s="14"/>
      <c r="EA18" s="401"/>
      <c r="EB18" s="14"/>
      <c r="EC18" s="401"/>
      <c r="ED18" s="14"/>
      <c r="EE18" s="401"/>
      <c r="EF18" s="14"/>
      <c r="EG18" s="401"/>
      <c r="EH18" s="14"/>
      <c r="EI18" s="401"/>
      <c r="EJ18" s="14"/>
      <c r="EK18" s="401"/>
      <c r="EL18" s="14"/>
      <c r="EM18" s="3">
        <f t="shared" si="10"/>
        <v>0</v>
      </c>
      <c r="EN18" s="3"/>
      <c r="EO18" s="10"/>
      <c r="EP18" s="43"/>
      <c r="EQ18" s="281">
        <v>10</v>
      </c>
      <c r="ER18" s="276" t="s">
        <v>587</v>
      </c>
      <c r="ES18" s="276">
        <v>39725</v>
      </c>
      <c r="ET18" s="276" t="s">
        <v>588</v>
      </c>
      <c r="EU18" s="277" t="s">
        <v>432</v>
      </c>
      <c r="EV18" s="277">
        <v>2010</v>
      </c>
      <c r="EW18" s="532" t="s">
        <v>179</v>
      </c>
      <c r="EX18" s="513">
        <v>2</v>
      </c>
      <c r="EY18" s="512" t="s">
        <v>17</v>
      </c>
      <c r="EZ18" s="510">
        <v>5</v>
      </c>
      <c r="FA18" s="512"/>
      <c r="FB18" s="510"/>
      <c r="FC18" s="512"/>
      <c r="FD18" s="510"/>
      <c r="FE18" s="512"/>
      <c r="FF18" s="510"/>
      <c r="FG18" s="285">
        <f t="shared" si="5"/>
        <v>7</v>
      </c>
      <c r="FH18" s="285"/>
      <c r="FI18" s="286"/>
      <c r="FJ18" s="43"/>
      <c r="FK18" s="281">
        <v>10</v>
      </c>
      <c r="FL18" s="276" t="s">
        <v>687</v>
      </c>
      <c r="FM18" s="276">
        <v>33823</v>
      </c>
      <c r="FN18" s="276" t="s">
        <v>812</v>
      </c>
      <c r="FO18" s="277" t="s">
        <v>459</v>
      </c>
      <c r="FP18" s="528">
        <v>2006</v>
      </c>
      <c r="FQ18" s="597"/>
      <c r="FR18" s="283"/>
      <c r="FS18" s="597"/>
      <c r="FT18" s="283"/>
      <c r="FU18" s="597" t="s">
        <v>17</v>
      </c>
      <c r="FV18" s="283">
        <v>3</v>
      </c>
      <c r="FW18" s="532"/>
      <c r="FX18" s="283"/>
      <c r="FY18" s="512"/>
      <c r="FZ18" s="285"/>
      <c r="GA18" s="285">
        <f t="shared" si="6"/>
        <v>3</v>
      </c>
      <c r="GB18" s="285"/>
      <c r="GC18" s="286"/>
      <c r="GE18" s="281">
        <v>10</v>
      </c>
      <c r="GF18" s="276"/>
      <c r="GG18" s="276"/>
      <c r="GH18" s="276"/>
      <c r="GI18" s="277"/>
      <c r="GJ18" s="528"/>
      <c r="GK18" s="597"/>
      <c r="GL18" s="277"/>
      <c r="GM18" s="532"/>
      <c r="GN18" s="283"/>
      <c r="GO18" s="512"/>
      <c r="GP18" s="277"/>
      <c r="GQ18" s="512"/>
      <c r="GR18" s="277"/>
      <c r="GS18" s="512"/>
      <c r="GT18" s="277"/>
      <c r="GU18" s="512"/>
      <c r="GV18" s="277"/>
      <c r="GW18" s="277"/>
      <c r="GX18" s="277"/>
      <c r="GY18" s="285">
        <f t="shared" si="7"/>
        <v>0</v>
      </c>
      <c r="GZ18" s="285"/>
      <c r="HA18" s="286"/>
      <c r="HC18" s="281">
        <v>10</v>
      </c>
      <c r="HD18" s="276"/>
      <c r="HE18" s="276"/>
      <c r="HF18" s="276"/>
      <c r="HG18" s="277"/>
      <c r="HH18" s="283"/>
      <c r="HI18" s="512"/>
      <c r="HJ18" s="277"/>
      <c r="HK18" s="512"/>
      <c r="HL18" s="277"/>
      <c r="HM18" s="512"/>
      <c r="HN18" s="277"/>
      <c r="HO18" s="512"/>
      <c r="HP18" s="283"/>
      <c r="HQ18" s="512"/>
      <c r="HR18" s="285"/>
      <c r="HS18" s="285"/>
      <c r="HT18" s="285"/>
      <c r="HU18" s="285"/>
      <c r="HV18" s="285"/>
      <c r="HW18" s="285">
        <f aca="true" t="shared" si="11" ref="HW18:HW35">+HJ18+HL18+HN18+HP18+HR18+HT18+HV18</f>
        <v>0</v>
      </c>
      <c r="HX18" s="285"/>
      <c r="HY18" s="286"/>
      <c r="IA18" s="338">
        <v>10</v>
      </c>
      <c r="IB18" s="485"/>
      <c r="IC18" s="486"/>
      <c r="ID18" s="485"/>
      <c r="IE18" s="486"/>
      <c r="IF18" s="486"/>
      <c r="IG18" s="512"/>
      <c r="IH18" s="277"/>
      <c r="II18" s="512"/>
      <c r="IJ18" s="285"/>
      <c r="IK18" s="512"/>
      <c r="IL18" s="285"/>
      <c r="IM18" s="512"/>
      <c r="IN18" s="277"/>
      <c r="IO18" s="512"/>
      <c r="IP18" s="277"/>
      <c r="IQ18" s="285"/>
      <c r="IR18" s="285"/>
      <c r="IS18" s="285">
        <f t="shared" si="9"/>
        <v>0</v>
      </c>
      <c r="IT18" s="285"/>
      <c r="IU18" s="286"/>
      <c r="IV18" s="225" t="s">
        <v>285</v>
      </c>
    </row>
    <row r="19" spans="1:255" ht="20.25" customHeight="1">
      <c r="A19" s="53">
        <v>11</v>
      </c>
      <c r="B19" s="23" t="s">
        <v>433</v>
      </c>
      <c r="C19" s="24">
        <v>39738</v>
      </c>
      <c r="D19" s="24" t="s">
        <v>239</v>
      </c>
      <c r="E19" s="14" t="s">
        <v>185</v>
      </c>
      <c r="F19" s="14">
        <v>2010</v>
      </c>
      <c r="G19" s="410" t="s">
        <v>17</v>
      </c>
      <c r="H19" s="410">
        <v>4</v>
      </c>
      <c r="I19" s="401"/>
      <c r="J19" s="14"/>
      <c r="K19" s="401"/>
      <c r="L19" s="410"/>
      <c r="M19" s="206"/>
      <c r="N19" s="14"/>
      <c r="O19" s="206"/>
      <c r="P19" s="14"/>
      <c r="Q19" s="401"/>
      <c r="R19" s="14"/>
      <c r="S19" s="206"/>
      <c r="T19" s="14"/>
      <c r="U19" s="3">
        <f t="shared" si="0"/>
        <v>4</v>
      </c>
      <c r="V19" s="3"/>
      <c r="W19" s="10"/>
      <c r="X19" s="43"/>
      <c r="Y19" s="53">
        <v>11</v>
      </c>
      <c r="Z19" s="23" t="s">
        <v>904</v>
      </c>
      <c r="AA19" s="24">
        <v>40716</v>
      </c>
      <c r="AB19" s="24" t="s">
        <v>238</v>
      </c>
      <c r="AC19" s="14" t="s">
        <v>902</v>
      </c>
      <c r="AD19" s="14">
        <v>2007</v>
      </c>
      <c r="AE19" s="206"/>
      <c r="AF19" s="410"/>
      <c r="AG19" s="206"/>
      <c r="AH19" s="410"/>
      <c r="AI19" s="206" t="s">
        <v>179</v>
      </c>
      <c r="AJ19" s="410">
        <v>2</v>
      </c>
      <c r="AK19" s="206"/>
      <c r="AL19" s="410"/>
      <c r="AM19" s="206"/>
      <c r="AN19" s="410"/>
      <c r="AO19" s="206"/>
      <c r="AP19" s="14"/>
      <c r="AQ19" s="206"/>
      <c r="AR19" s="14"/>
      <c r="AS19" s="3">
        <f t="shared" si="1"/>
        <v>2</v>
      </c>
      <c r="AT19" s="3"/>
      <c r="AU19" s="10"/>
      <c r="AV19" s="43"/>
      <c r="AW19" s="53">
        <v>11</v>
      </c>
      <c r="AX19" s="199"/>
      <c r="AY19" s="230"/>
      <c r="AZ19" s="231"/>
      <c r="BA19" s="233"/>
      <c r="BB19" s="233"/>
      <c r="BC19" s="410"/>
      <c r="BD19" s="410"/>
      <c r="BE19" s="410"/>
      <c r="BF19" s="410"/>
      <c r="BG19" s="410"/>
      <c r="BH19" s="14"/>
      <c r="BI19" s="401"/>
      <c r="BJ19" s="14"/>
      <c r="BK19" s="401"/>
      <c r="BL19" s="14"/>
      <c r="BM19" s="401"/>
      <c r="BN19" s="14"/>
      <c r="BO19" s="14"/>
      <c r="BP19" s="14"/>
      <c r="BQ19" s="3">
        <f t="shared" si="2"/>
        <v>0</v>
      </c>
      <c r="BR19" s="3"/>
      <c r="BS19" s="10"/>
      <c r="BT19" s="43"/>
      <c r="BU19" s="53">
        <v>11</v>
      </c>
      <c r="BV19" s="440"/>
      <c r="BW19" s="441"/>
      <c r="BX19" s="441"/>
      <c r="BY19" s="410"/>
      <c r="BZ19" s="410"/>
      <c r="CA19" s="401"/>
      <c r="CB19" s="409"/>
      <c r="CC19" s="401"/>
      <c r="CD19" s="409"/>
      <c r="CE19" s="410"/>
      <c r="CF19" s="409"/>
      <c r="CG19" s="401"/>
      <c r="CH19" s="13"/>
      <c r="CI19" s="206"/>
      <c r="CJ19" s="14"/>
      <c r="CK19" s="14"/>
      <c r="CL19" s="14"/>
      <c r="CM19" s="401"/>
      <c r="CN19" s="14"/>
      <c r="CO19" s="14"/>
      <c r="CP19" s="14"/>
      <c r="CQ19" s="3">
        <f t="shared" si="3"/>
        <v>0</v>
      </c>
      <c r="CR19" s="3"/>
      <c r="CS19" s="10"/>
      <c r="CU19" s="53">
        <v>11</v>
      </c>
      <c r="CV19" s="482"/>
      <c r="CW19" s="14"/>
      <c r="CX19" s="24"/>
      <c r="CY19" s="14"/>
      <c r="CZ19" s="14"/>
      <c r="DA19" s="410"/>
      <c r="DB19" s="409"/>
      <c r="DC19" s="410"/>
      <c r="DD19" s="409"/>
      <c r="DE19" s="410"/>
      <c r="DF19" s="409"/>
      <c r="DG19" s="410"/>
      <c r="DH19" s="409"/>
      <c r="DI19" s="401"/>
      <c r="DJ19" s="14"/>
      <c r="DK19" s="401"/>
      <c r="DL19" s="13"/>
      <c r="DM19" s="13"/>
      <c r="DN19" s="13"/>
      <c r="DO19" s="57">
        <f>+DB19+DD19+DF19+DH19+DJ19+DL19+DN19</f>
        <v>0</v>
      </c>
      <c r="DP19" s="3"/>
      <c r="DQ19" s="10"/>
      <c r="DR19" s="43"/>
      <c r="DS19" s="330">
        <v>11</v>
      </c>
      <c r="DT19" s="23"/>
      <c r="DU19" s="24"/>
      <c r="DV19" s="24"/>
      <c r="DW19" s="14"/>
      <c r="DX19" s="14"/>
      <c r="DY19" s="401"/>
      <c r="DZ19" s="14"/>
      <c r="EA19" s="401"/>
      <c r="EB19" s="14"/>
      <c r="EC19" s="401"/>
      <c r="ED19" s="67"/>
      <c r="EE19" s="401"/>
      <c r="EF19" s="14"/>
      <c r="EG19" s="401"/>
      <c r="EH19" s="3"/>
      <c r="EI19" s="401"/>
      <c r="EJ19" s="4"/>
      <c r="EK19" s="401"/>
      <c r="EL19" s="14"/>
      <c r="EM19" s="3">
        <f t="shared" si="10"/>
        <v>0</v>
      </c>
      <c r="EN19" s="3"/>
      <c r="EO19" s="10"/>
      <c r="EP19" s="43"/>
      <c r="EQ19" s="281">
        <v>11</v>
      </c>
      <c r="ER19" s="282" t="s">
        <v>628</v>
      </c>
      <c r="ES19" s="282">
        <v>38345</v>
      </c>
      <c r="ET19" s="282" t="s">
        <v>629</v>
      </c>
      <c r="EU19" s="283" t="s">
        <v>462</v>
      </c>
      <c r="EV19" s="283">
        <v>2010</v>
      </c>
      <c r="EW19" s="532" t="s">
        <v>179</v>
      </c>
      <c r="EX19" s="513">
        <v>1</v>
      </c>
      <c r="EY19" s="532" t="s">
        <v>179</v>
      </c>
      <c r="EZ19" s="510">
        <v>3</v>
      </c>
      <c r="FA19" s="512"/>
      <c r="FB19" s="513"/>
      <c r="FC19" s="532"/>
      <c r="FD19" s="510"/>
      <c r="FE19" s="532"/>
      <c r="FF19" s="510"/>
      <c r="FG19" s="285">
        <f t="shared" si="5"/>
        <v>4</v>
      </c>
      <c r="FH19" s="285"/>
      <c r="FI19" s="286"/>
      <c r="FJ19" s="43"/>
      <c r="FK19" s="281">
        <v>11</v>
      </c>
      <c r="FL19" s="282" t="s">
        <v>496</v>
      </c>
      <c r="FM19" s="282">
        <v>33158</v>
      </c>
      <c r="FN19" s="282" t="s">
        <v>239</v>
      </c>
      <c r="FO19" s="283" t="s">
        <v>188</v>
      </c>
      <c r="FP19" s="283">
        <v>2005</v>
      </c>
      <c r="FQ19" s="512" t="s">
        <v>17</v>
      </c>
      <c r="FR19" s="283">
        <v>3</v>
      </c>
      <c r="FS19" s="512"/>
      <c r="FT19" s="283"/>
      <c r="FU19" s="512"/>
      <c r="FV19" s="283"/>
      <c r="FW19" s="512"/>
      <c r="FX19" s="283"/>
      <c r="FY19" s="512"/>
      <c r="FZ19" s="283"/>
      <c r="GA19" s="285">
        <f t="shared" si="6"/>
        <v>3</v>
      </c>
      <c r="GB19" s="285"/>
      <c r="GC19" s="286"/>
      <c r="GE19" s="281">
        <v>11</v>
      </c>
      <c r="GF19" s="754"/>
      <c r="GG19" s="282"/>
      <c r="GH19" s="282"/>
      <c r="GI19" s="283"/>
      <c r="GJ19" s="283"/>
      <c r="GK19" s="532"/>
      <c r="GL19" s="283"/>
      <c r="GM19" s="512"/>
      <c r="GN19" s="283"/>
      <c r="GO19" s="512"/>
      <c r="GP19" s="283"/>
      <c r="GQ19" s="597"/>
      <c r="GR19" s="283"/>
      <c r="GS19" s="512"/>
      <c r="GT19" s="285"/>
      <c r="GU19" s="512"/>
      <c r="GV19" s="285"/>
      <c r="GW19" s="285"/>
      <c r="GX19" s="285"/>
      <c r="GY19" s="285">
        <f t="shared" si="7"/>
        <v>0</v>
      </c>
      <c r="GZ19" s="285"/>
      <c r="HA19" s="286"/>
      <c r="HC19" s="281">
        <v>11</v>
      </c>
      <c r="HD19" s="400"/>
      <c r="HE19" s="282"/>
      <c r="HF19" s="282"/>
      <c r="HG19" s="283"/>
      <c r="HH19" s="283"/>
      <c r="HI19" s="512"/>
      <c r="HJ19" s="277"/>
      <c r="HK19" s="512"/>
      <c r="HL19" s="277"/>
      <c r="HM19" s="512"/>
      <c r="HN19" s="285"/>
      <c r="HO19" s="512"/>
      <c r="HP19" s="277"/>
      <c r="HQ19" s="512"/>
      <c r="HR19" s="285"/>
      <c r="HS19" s="285"/>
      <c r="HT19" s="285"/>
      <c r="HU19" s="285"/>
      <c r="HV19" s="285"/>
      <c r="HW19" s="285">
        <f t="shared" si="11"/>
        <v>0</v>
      </c>
      <c r="HX19" s="285"/>
      <c r="HY19" s="286"/>
      <c r="IA19" s="338">
        <v>11</v>
      </c>
      <c r="IB19" s="484"/>
      <c r="IC19" s="486"/>
      <c r="ID19" s="485"/>
      <c r="IE19" s="486"/>
      <c r="IF19" s="486"/>
      <c r="IG19" s="512"/>
      <c r="IH19" s="277"/>
      <c r="II19" s="512"/>
      <c r="IJ19" s="277"/>
      <c r="IK19" s="512"/>
      <c r="IL19" s="289"/>
      <c r="IM19" s="512"/>
      <c r="IN19" s="277"/>
      <c r="IO19" s="512"/>
      <c r="IP19" s="285"/>
      <c r="IQ19" s="512"/>
      <c r="IR19" s="277"/>
      <c r="IS19" s="285">
        <f t="shared" si="9"/>
        <v>0</v>
      </c>
      <c r="IT19" s="285"/>
      <c r="IU19" s="286"/>
    </row>
    <row r="20" spans="1:255" ht="20.25" customHeight="1" thickBot="1">
      <c r="A20" s="53">
        <v>12</v>
      </c>
      <c r="B20" s="23" t="s">
        <v>613</v>
      </c>
      <c r="C20" s="24">
        <v>38351</v>
      </c>
      <c r="D20" s="24" t="s">
        <v>614</v>
      </c>
      <c r="E20" s="14" t="s">
        <v>185</v>
      </c>
      <c r="F20" s="14">
        <v>2009</v>
      </c>
      <c r="G20" s="410" t="s">
        <v>17</v>
      </c>
      <c r="H20" s="410">
        <v>4</v>
      </c>
      <c r="I20" s="206"/>
      <c r="J20" s="410"/>
      <c r="K20" s="206"/>
      <c r="L20" s="418"/>
      <c r="M20" s="401"/>
      <c r="N20" s="14"/>
      <c r="O20" s="401"/>
      <c r="P20" s="410"/>
      <c r="Q20" s="206"/>
      <c r="R20" s="14"/>
      <c r="S20" s="14"/>
      <c r="T20" s="14"/>
      <c r="U20" s="3">
        <f t="shared" si="0"/>
        <v>4</v>
      </c>
      <c r="V20" s="3"/>
      <c r="W20" s="10"/>
      <c r="X20" s="43"/>
      <c r="Y20" s="53">
        <v>12</v>
      </c>
      <c r="Z20" s="23" t="s">
        <v>905</v>
      </c>
      <c r="AA20" s="24">
        <v>40102</v>
      </c>
      <c r="AB20" s="24" t="s">
        <v>435</v>
      </c>
      <c r="AC20" s="24" t="s">
        <v>185</v>
      </c>
      <c r="AD20" s="14">
        <v>2008</v>
      </c>
      <c r="AE20" s="206"/>
      <c r="AF20" s="14"/>
      <c r="AG20" s="410"/>
      <c r="AH20" s="14"/>
      <c r="AI20" s="206" t="s">
        <v>179</v>
      </c>
      <c r="AJ20" s="14">
        <v>2</v>
      </c>
      <c r="AK20" s="206"/>
      <c r="AL20" s="410"/>
      <c r="AM20" s="401"/>
      <c r="AN20" s="418"/>
      <c r="AO20" s="401"/>
      <c r="AP20" s="14"/>
      <c r="AQ20" s="206"/>
      <c r="AR20" s="14"/>
      <c r="AS20" s="3">
        <f t="shared" si="1"/>
        <v>2</v>
      </c>
      <c r="AT20" s="3"/>
      <c r="AU20" s="10"/>
      <c r="AV20" s="43"/>
      <c r="AW20" s="53">
        <v>12</v>
      </c>
      <c r="AX20" s="23"/>
      <c r="AY20" s="24"/>
      <c r="AZ20" s="24"/>
      <c r="BA20" s="14"/>
      <c r="BB20" s="14"/>
      <c r="BC20" s="410"/>
      <c r="BD20" s="14"/>
      <c r="BE20" s="401"/>
      <c r="BF20" s="14"/>
      <c r="BG20" s="410"/>
      <c r="BH20" s="14"/>
      <c r="BI20" s="410"/>
      <c r="BJ20" s="14"/>
      <c r="BK20" s="206"/>
      <c r="BL20" s="13"/>
      <c r="BM20" s="401"/>
      <c r="BN20" s="409"/>
      <c r="BO20" s="401"/>
      <c r="BP20" s="410"/>
      <c r="BQ20" s="3">
        <f t="shared" si="2"/>
        <v>0</v>
      </c>
      <c r="BR20" s="3"/>
      <c r="BS20" s="10"/>
      <c r="BT20" s="43"/>
      <c r="BU20" s="53">
        <v>12</v>
      </c>
      <c r="BV20" s="23"/>
      <c r="BW20" s="24"/>
      <c r="BX20" s="24"/>
      <c r="BY20" s="14"/>
      <c r="BZ20" s="14"/>
      <c r="CA20" s="401"/>
      <c r="CB20" s="410"/>
      <c r="CC20" s="401"/>
      <c r="CD20" s="410"/>
      <c r="CE20" s="410"/>
      <c r="CF20" s="410"/>
      <c r="CG20" s="401"/>
      <c r="CH20" s="410"/>
      <c r="CI20" s="401"/>
      <c r="CJ20" s="3"/>
      <c r="CK20" s="3"/>
      <c r="CL20" s="3"/>
      <c r="CM20" s="401"/>
      <c r="CN20" s="3"/>
      <c r="CO20" s="3"/>
      <c r="CP20" s="3"/>
      <c r="CQ20" s="3">
        <f t="shared" si="3"/>
        <v>0</v>
      </c>
      <c r="CR20" s="3"/>
      <c r="CS20" s="10"/>
      <c r="CU20" s="53">
        <v>12</v>
      </c>
      <c r="CV20" s="199"/>
      <c r="CW20" s="233"/>
      <c r="CX20" s="230"/>
      <c r="CY20" s="233"/>
      <c r="CZ20" s="233"/>
      <c r="DA20" s="401"/>
      <c r="DB20" s="410"/>
      <c r="DC20" s="401"/>
      <c r="DD20" s="410"/>
      <c r="DE20" s="401"/>
      <c r="DF20" s="410"/>
      <c r="DG20" s="401"/>
      <c r="DH20" s="410"/>
      <c r="DI20" s="401"/>
      <c r="DJ20" s="14"/>
      <c r="DK20" s="401"/>
      <c r="DL20" s="14"/>
      <c r="DM20" s="14"/>
      <c r="DN20" s="14"/>
      <c r="DO20" s="57">
        <f>+DB20+DD20+DF20+DH20+DJ20+DL20+DN20</f>
        <v>0</v>
      </c>
      <c r="DP20" s="3"/>
      <c r="DQ20" s="10"/>
      <c r="DR20" s="43"/>
      <c r="DS20" s="330">
        <v>12</v>
      </c>
      <c r="DT20" s="476"/>
      <c r="DU20" s="401"/>
      <c r="DV20" s="477"/>
      <c r="DW20" s="401"/>
      <c r="DX20" s="401"/>
      <c r="DY20" s="410"/>
      <c r="DZ20" s="410"/>
      <c r="EA20" s="401"/>
      <c r="EB20" s="410"/>
      <c r="EC20" s="410"/>
      <c r="ED20" s="410"/>
      <c r="EE20" s="401"/>
      <c r="EF20" s="477"/>
      <c r="EG20" s="206"/>
      <c r="EH20" s="401"/>
      <c r="EI20" s="401"/>
      <c r="EJ20" s="410"/>
      <c r="EK20" s="401"/>
      <c r="EL20" s="14"/>
      <c r="EM20" s="3">
        <f t="shared" si="10"/>
        <v>0</v>
      </c>
      <c r="EN20" s="3"/>
      <c r="EO20" s="10"/>
      <c r="EP20" s="43"/>
      <c r="EQ20" s="281">
        <v>12</v>
      </c>
      <c r="ER20" s="276" t="s">
        <v>788</v>
      </c>
      <c r="ES20" s="287">
        <v>39666</v>
      </c>
      <c r="ET20" s="276" t="s">
        <v>234</v>
      </c>
      <c r="EU20" s="277" t="s">
        <v>432</v>
      </c>
      <c r="EV20" s="277">
        <v>2010</v>
      </c>
      <c r="EW20" s="532" t="s">
        <v>17</v>
      </c>
      <c r="EX20" s="510">
        <v>3</v>
      </c>
      <c r="EY20" s="532"/>
      <c r="EZ20" s="510"/>
      <c r="FA20" s="597"/>
      <c r="FB20" s="510"/>
      <c r="FC20" s="512"/>
      <c r="FD20" s="285"/>
      <c r="FE20" s="512"/>
      <c r="FF20" s="285"/>
      <c r="FG20" s="285">
        <f t="shared" si="5"/>
        <v>3</v>
      </c>
      <c r="FH20" s="285"/>
      <c r="FI20" s="286"/>
      <c r="FJ20" s="43"/>
      <c r="FK20" s="281">
        <v>12</v>
      </c>
      <c r="FL20" s="282" t="s">
        <v>704</v>
      </c>
      <c r="FM20" s="282">
        <v>36815</v>
      </c>
      <c r="FN20" s="282" t="s">
        <v>234</v>
      </c>
      <c r="FO20" s="513" t="s">
        <v>459</v>
      </c>
      <c r="FP20" s="283">
        <v>2006</v>
      </c>
      <c r="FQ20" s="532"/>
      <c r="FR20" s="277"/>
      <c r="FS20" s="532" t="s">
        <v>179</v>
      </c>
      <c r="FT20" s="277">
        <v>3</v>
      </c>
      <c r="FU20" s="532"/>
      <c r="FV20" s="283"/>
      <c r="FW20" s="512"/>
      <c r="FX20" s="283"/>
      <c r="FY20" s="512"/>
      <c r="FZ20" s="283"/>
      <c r="GA20" s="285">
        <f t="shared" si="6"/>
        <v>3</v>
      </c>
      <c r="GB20" s="285"/>
      <c r="GC20" s="286"/>
      <c r="GE20" s="281">
        <v>12</v>
      </c>
      <c r="GF20" s="537"/>
      <c r="GG20" s="287"/>
      <c r="GH20" s="276"/>
      <c r="GI20" s="277"/>
      <c r="GJ20" s="277"/>
      <c r="GK20" s="597"/>
      <c r="GL20" s="283"/>
      <c r="GM20" s="597"/>
      <c r="GN20" s="283"/>
      <c r="GO20" s="597"/>
      <c r="GP20" s="283"/>
      <c r="GQ20" s="597"/>
      <c r="GR20" s="283"/>
      <c r="GS20" s="597"/>
      <c r="GT20" s="283"/>
      <c r="GU20" s="512"/>
      <c r="GV20" s="285"/>
      <c r="GW20" s="285"/>
      <c r="GX20" s="285"/>
      <c r="GY20" s="285">
        <f t="shared" si="7"/>
        <v>0</v>
      </c>
      <c r="GZ20" s="285"/>
      <c r="HA20" s="286"/>
      <c r="HC20" s="281">
        <v>12</v>
      </c>
      <c r="HD20" s="400"/>
      <c r="HE20" s="282"/>
      <c r="HF20" s="282"/>
      <c r="HG20" s="283"/>
      <c r="HH20" s="283"/>
      <c r="HI20" s="512"/>
      <c r="HJ20" s="277"/>
      <c r="HK20" s="532"/>
      <c r="HL20" s="277"/>
      <c r="HM20" s="512"/>
      <c r="HN20" s="285"/>
      <c r="HO20" s="512"/>
      <c r="HP20" s="277"/>
      <c r="HQ20" s="512"/>
      <c r="HR20" s="285"/>
      <c r="HS20" s="285"/>
      <c r="HT20" s="285"/>
      <c r="HU20" s="285"/>
      <c r="HV20" s="285"/>
      <c r="HW20" s="285">
        <f t="shared" si="11"/>
        <v>0</v>
      </c>
      <c r="HX20" s="285"/>
      <c r="HY20" s="286"/>
      <c r="IA20" s="338">
        <v>12</v>
      </c>
      <c r="IB20" s="541"/>
      <c r="IC20" s="287"/>
      <c r="ID20" s="339"/>
      <c r="IE20" s="339"/>
      <c r="IF20" s="339"/>
      <c r="IG20" s="512"/>
      <c r="IH20" s="277"/>
      <c r="II20" s="512"/>
      <c r="IJ20" s="277"/>
      <c r="IK20" s="512"/>
      <c r="IL20" s="289"/>
      <c r="IM20" s="512"/>
      <c r="IN20" s="277"/>
      <c r="IO20" s="512"/>
      <c r="IP20" s="285"/>
      <c r="IQ20" s="512"/>
      <c r="IR20" s="277"/>
      <c r="IS20" s="285">
        <f t="shared" si="9"/>
        <v>0</v>
      </c>
      <c r="IT20" s="285"/>
      <c r="IU20" s="286"/>
    </row>
    <row r="21" spans="1:256" ht="20.25" customHeight="1">
      <c r="A21" s="53">
        <v>13</v>
      </c>
      <c r="B21" s="23" t="s">
        <v>615</v>
      </c>
      <c r="C21" s="24">
        <v>38364</v>
      </c>
      <c r="D21" s="24" t="s">
        <v>616</v>
      </c>
      <c r="E21" s="14" t="s">
        <v>432</v>
      </c>
      <c r="F21" s="14">
        <v>2009</v>
      </c>
      <c r="G21" s="206" t="s">
        <v>179</v>
      </c>
      <c r="H21" s="14">
        <v>2</v>
      </c>
      <c r="I21" s="206"/>
      <c r="J21" s="14"/>
      <c r="K21" s="401"/>
      <c r="L21" s="14"/>
      <c r="M21" s="206"/>
      <c r="N21" s="14"/>
      <c r="O21" s="206"/>
      <c r="P21" s="14"/>
      <c r="Q21" s="401"/>
      <c r="R21" s="14"/>
      <c r="S21" s="14"/>
      <c r="T21" s="14"/>
      <c r="U21" s="3">
        <f t="shared" si="0"/>
        <v>2</v>
      </c>
      <c r="V21" s="3"/>
      <c r="W21" s="10"/>
      <c r="X21" s="43"/>
      <c r="Y21" s="53">
        <v>13</v>
      </c>
      <c r="Z21" s="23" t="s">
        <v>463</v>
      </c>
      <c r="AA21" s="24">
        <v>37886</v>
      </c>
      <c r="AB21" s="24" t="s">
        <v>300</v>
      </c>
      <c r="AC21" s="14" t="s">
        <v>432</v>
      </c>
      <c r="AD21" s="14">
        <v>2008</v>
      </c>
      <c r="AE21" s="206" t="s">
        <v>179</v>
      </c>
      <c r="AF21" s="410">
        <v>2</v>
      </c>
      <c r="AG21" s="206"/>
      <c r="AH21" s="14"/>
      <c r="AI21" s="410"/>
      <c r="AJ21" s="410"/>
      <c r="AK21" s="206"/>
      <c r="AL21" s="418"/>
      <c r="AM21" s="401"/>
      <c r="AN21" s="410"/>
      <c r="AO21" s="401"/>
      <c r="AP21" s="14"/>
      <c r="AQ21" s="206"/>
      <c r="AR21" s="14"/>
      <c r="AS21" s="3">
        <f t="shared" si="1"/>
        <v>2</v>
      </c>
      <c r="AT21" s="3"/>
      <c r="AU21" s="10"/>
      <c r="AV21" s="43"/>
      <c r="AW21" s="53">
        <v>13</v>
      </c>
      <c r="AX21" s="23"/>
      <c r="AY21" s="24"/>
      <c r="AZ21" s="24"/>
      <c r="BA21" s="14"/>
      <c r="BB21" s="14"/>
      <c r="BC21" s="410"/>
      <c r="BD21" s="410"/>
      <c r="BE21" s="410"/>
      <c r="BF21" s="410"/>
      <c r="BG21" s="206"/>
      <c r="BH21" s="14"/>
      <c r="BI21" s="410"/>
      <c r="BJ21" s="410"/>
      <c r="BK21" s="401"/>
      <c r="BL21" s="14"/>
      <c r="BM21" s="206"/>
      <c r="BN21" s="410"/>
      <c r="BO21" s="14"/>
      <c r="BP21" s="14"/>
      <c r="BQ21" s="3">
        <f t="shared" si="2"/>
        <v>0</v>
      </c>
      <c r="BR21" s="3"/>
      <c r="BS21" s="10"/>
      <c r="BT21" s="43"/>
      <c r="BU21" s="53">
        <v>13</v>
      </c>
      <c r="BV21" s="440"/>
      <c r="BW21" s="441"/>
      <c r="BX21" s="441"/>
      <c r="BY21" s="410"/>
      <c r="BZ21" s="410"/>
      <c r="CA21" s="410"/>
      <c r="CB21" s="410"/>
      <c r="CC21" s="401"/>
      <c r="CD21" s="14"/>
      <c r="CE21" s="401"/>
      <c r="CF21" s="410"/>
      <c r="CG21" s="410"/>
      <c r="CH21" s="410"/>
      <c r="CI21" s="401"/>
      <c r="CJ21" s="3"/>
      <c r="CK21" s="3"/>
      <c r="CL21" s="3"/>
      <c r="CM21" s="401"/>
      <c r="CN21" s="3"/>
      <c r="CO21" s="3"/>
      <c r="CP21" s="3"/>
      <c r="CQ21" s="3">
        <f aca="true" t="shared" si="12" ref="CQ21:CQ35">+CB21+CD21+CF21+CH21+CJ21+CL21+CN21</f>
        <v>0</v>
      </c>
      <c r="CR21" s="3"/>
      <c r="CS21" s="10"/>
      <c r="CU21" s="53">
        <v>13</v>
      </c>
      <c r="CV21" s="23"/>
      <c r="CW21" s="328"/>
      <c r="CX21" s="24"/>
      <c r="CY21" s="14"/>
      <c r="CZ21" s="14"/>
      <c r="DA21" s="410"/>
      <c r="DB21" s="410"/>
      <c r="DC21" s="206"/>
      <c r="DD21" s="410"/>
      <c r="DE21" s="410"/>
      <c r="DF21" s="410"/>
      <c r="DG21" s="401"/>
      <c r="DH21" s="14"/>
      <c r="DI21" s="410"/>
      <c r="DJ21" s="410"/>
      <c r="DK21" s="410"/>
      <c r="DL21" s="410"/>
      <c r="DM21" s="410"/>
      <c r="DN21" s="410"/>
      <c r="DO21" s="57">
        <f>+DB21+DD21+DF21+DH21+DJ21+DL21+DN21</f>
        <v>0</v>
      </c>
      <c r="DP21" s="3"/>
      <c r="DQ21" s="10"/>
      <c r="DR21" s="43"/>
      <c r="DS21" s="330">
        <v>13</v>
      </c>
      <c r="DT21" s="476"/>
      <c r="DU21" s="401"/>
      <c r="DV21" s="477"/>
      <c r="DW21" s="401"/>
      <c r="DX21" s="401"/>
      <c r="DY21" s="401"/>
      <c r="DZ21" s="401"/>
      <c r="EA21" s="401"/>
      <c r="EB21" s="401"/>
      <c r="EC21" s="401"/>
      <c r="ED21" s="401"/>
      <c r="EE21" s="401"/>
      <c r="EF21" s="401"/>
      <c r="EG21" s="401"/>
      <c r="EH21" s="477"/>
      <c r="EI21" s="401"/>
      <c r="EJ21" s="401"/>
      <c r="EK21" s="401"/>
      <c r="EL21" s="14"/>
      <c r="EM21" s="3">
        <f t="shared" si="10"/>
        <v>0</v>
      </c>
      <c r="EN21" s="3"/>
      <c r="EO21" s="10"/>
      <c r="EP21" s="43"/>
      <c r="EQ21" s="281">
        <v>13</v>
      </c>
      <c r="ER21" s="276" t="s">
        <v>626</v>
      </c>
      <c r="ES21" s="276">
        <v>37639</v>
      </c>
      <c r="ET21" s="276" t="s">
        <v>307</v>
      </c>
      <c r="EU21" s="277" t="s">
        <v>186</v>
      </c>
      <c r="EV21" s="277">
        <v>2009</v>
      </c>
      <c r="EW21" s="512" t="s">
        <v>17</v>
      </c>
      <c r="EX21" s="510">
        <v>3</v>
      </c>
      <c r="EY21" s="532"/>
      <c r="EZ21" s="510"/>
      <c r="FA21" s="532"/>
      <c r="FB21" s="513"/>
      <c r="FC21" s="532"/>
      <c r="FD21" s="513"/>
      <c r="FE21" s="512"/>
      <c r="FF21" s="510"/>
      <c r="FG21" s="285">
        <f t="shared" si="5"/>
        <v>3</v>
      </c>
      <c r="FH21" s="285"/>
      <c r="FI21" s="286"/>
      <c r="FJ21" s="43"/>
      <c r="FK21" s="281">
        <v>13</v>
      </c>
      <c r="FL21" s="282" t="s">
        <v>800</v>
      </c>
      <c r="FM21" s="282">
        <v>37811</v>
      </c>
      <c r="FN21" s="282" t="s">
        <v>663</v>
      </c>
      <c r="FO21" s="536" t="s">
        <v>462</v>
      </c>
      <c r="FP21" s="513">
        <v>2006</v>
      </c>
      <c r="FQ21" s="532" t="s">
        <v>179</v>
      </c>
      <c r="FR21" s="283">
        <v>1</v>
      </c>
      <c r="FS21" s="532"/>
      <c r="FT21" s="283"/>
      <c r="FU21" s="597"/>
      <c r="FV21" s="283"/>
      <c r="FW21" s="597"/>
      <c r="FX21" s="283"/>
      <c r="FY21" s="532"/>
      <c r="FZ21" s="283"/>
      <c r="GA21" s="285">
        <f t="shared" si="6"/>
        <v>1</v>
      </c>
      <c r="GB21" s="285"/>
      <c r="GC21" s="286"/>
      <c r="GE21" s="281">
        <v>13</v>
      </c>
      <c r="GF21" s="282"/>
      <c r="GG21" s="282"/>
      <c r="GH21" s="282"/>
      <c r="GI21" s="283"/>
      <c r="GJ21" s="283"/>
      <c r="GK21" s="512"/>
      <c r="GL21" s="283"/>
      <c r="GM21" s="512"/>
      <c r="GN21" s="283"/>
      <c r="GO21" s="512"/>
      <c r="GP21" s="277"/>
      <c r="GQ21" s="532"/>
      <c r="GR21" s="283"/>
      <c r="GS21" s="512"/>
      <c r="GT21" s="283"/>
      <c r="GU21" s="512"/>
      <c r="GV21" s="277"/>
      <c r="GW21" s="277"/>
      <c r="GX21" s="277"/>
      <c r="GY21" s="285">
        <f t="shared" si="7"/>
        <v>0</v>
      </c>
      <c r="GZ21" s="285"/>
      <c r="HA21" s="286"/>
      <c r="HC21" s="281">
        <v>13</v>
      </c>
      <c r="HD21" s="400"/>
      <c r="HE21" s="282"/>
      <c r="HF21" s="282"/>
      <c r="HG21" s="283"/>
      <c r="HH21" s="283"/>
      <c r="HI21" s="512"/>
      <c r="HJ21" s="277"/>
      <c r="HK21" s="512"/>
      <c r="HL21" s="277"/>
      <c r="HM21" s="512"/>
      <c r="HN21" s="285"/>
      <c r="HO21" s="512"/>
      <c r="HP21" s="277"/>
      <c r="HQ21" s="512"/>
      <c r="HR21" s="285"/>
      <c r="HS21" s="285"/>
      <c r="HT21" s="285"/>
      <c r="HU21" s="285"/>
      <c r="HV21" s="285"/>
      <c r="HW21" s="285">
        <f t="shared" si="11"/>
        <v>0</v>
      </c>
      <c r="HX21" s="285"/>
      <c r="HY21" s="286"/>
      <c r="IA21" s="338">
        <v>13</v>
      </c>
      <c r="IB21" s="541"/>
      <c r="IC21" s="287"/>
      <c r="ID21" s="339"/>
      <c r="IE21" s="339"/>
      <c r="IF21" s="339"/>
      <c r="IG21" s="512"/>
      <c r="IH21" s="277"/>
      <c r="II21" s="512"/>
      <c r="IJ21" s="277"/>
      <c r="IK21" s="512"/>
      <c r="IL21" s="289"/>
      <c r="IM21" s="512"/>
      <c r="IN21" s="277"/>
      <c r="IO21" s="512"/>
      <c r="IP21" s="277"/>
      <c r="IQ21" s="285"/>
      <c r="IR21" s="285"/>
      <c r="IS21" s="285">
        <f>+IH21+IJ21+IL21+IN21+IP21</f>
        <v>0</v>
      </c>
      <c r="IT21" s="285"/>
      <c r="IU21" s="286"/>
      <c r="IV21" s="507" t="s">
        <v>15</v>
      </c>
    </row>
    <row r="22" spans="1:256" ht="20.25" customHeight="1">
      <c r="A22" s="53">
        <v>14</v>
      </c>
      <c r="B22" s="482" t="s">
        <v>896</v>
      </c>
      <c r="C22" s="483">
        <v>35587</v>
      </c>
      <c r="D22" s="483" t="s">
        <v>568</v>
      </c>
      <c r="E22" s="14" t="s">
        <v>432</v>
      </c>
      <c r="F22" s="401">
        <v>2009</v>
      </c>
      <c r="G22" s="206"/>
      <c r="H22" s="410"/>
      <c r="I22" s="206"/>
      <c r="J22" s="410"/>
      <c r="K22" s="206" t="s">
        <v>179</v>
      </c>
      <c r="L22" s="410">
        <v>2</v>
      </c>
      <c r="M22" s="206"/>
      <c r="N22" s="410"/>
      <c r="O22" s="206"/>
      <c r="P22" s="410"/>
      <c r="Q22" s="401"/>
      <c r="R22" s="14"/>
      <c r="S22" s="14"/>
      <c r="T22" s="14"/>
      <c r="U22" s="3">
        <f t="shared" si="0"/>
        <v>2</v>
      </c>
      <c r="V22" s="3"/>
      <c r="W22" s="10"/>
      <c r="X22" s="43"/>
      <c r="Y22" s="53">
        <v>14</v>
      </c>
      <c r="Z22" s="23"/>
      <c r="AA22" s="24"/>
      <c r="AB22" s="24"/>
      <c r="AC22" s="14"/>
      <c r="AD22" s="14"/>
      <c r="AE22" s="206"/>
      <c r="AF22" s="410"/>
      <c r="AG22" s="206"/>
      <c r="AH22" s="14"/>
      <c r="AI22" s="206"/>
      <c r="AJ22" s="410"/>
      <c r="AK22" s="206"/>
      <c r="AL22" s="410"/>
      <c r="AM22" s="206"/>
      <c r="AN22" s="410"/>
      <c r="AO22" s="410"/>
      <c r="AP22" s="410"/>
      <c r="AQ22" s="206"/>
      <c r="AR22" s="14"/>
      <c r="AS22" s="3">
        <f t="shared" si="1"/>
        <v>0</v>
      </c>
      <c r="AT22" s="3"/>
      <c r="AU22" s="10"/>
      <c r="AV22" s="43"/>
      <c r="AW22" s="53">
        <v>14</v>
      </c>
      <c r="AX22" s="199"/>
      <c r="AY22" s="230"/>
      <c r="AZ22" s="231"/>
      <c r="BA22" s="233"/>
      <c r="BB22" s="233"/>
      <c r="BC22" s="410"/>
      <c r="BD22" s="410"/>
      <c r="BE22" s="410"/>
      <c r="BF22" s="410"/>
      <c r="BG22" s="401"/>
      <c r="BH22" s="410"/>
      <c r="BI22" s="401"/>
      <c r="BJ22" s="14"/>
      <c r="BK22" s="206"/>
      <c r="BL22" s="14"/>
      <c r="BM22" s="401"/>
      <c r="BN22" s="14"/>
      <c r="BO22" s="14"/>
      <c r="BP22" s="14"/>
      <c r="BQ22" s="3">
        <f t="shared" si="2"/>
        <v>0</v>
      </c>
      <c r="BR22" s="3"/>
      <c r="BS22" s="10"/>
      <c r="BT22" s="43"/>
      <c r="BU22" s="53">
        <v>14</v>
      </c>
      <c r="BV22" s="440"/>
      <c r="BW22" s="441"/>
      <c r="BX22" s="441"/>
      <c r="BY22" s="410"/>
      <c r="BZ22" s="410"/>
      <c r="CA22" s="410"/>
      <c r="CB22" s="410"/>
      <c r="CC22" s="401"/>
      <c r="CD22" s="14"/>
      <c r="CE22" s="401"/>
      <c r="CF22" s="410"/>
      <c r="CG22" s="410"/>
      <c r="CH22" s="410"/>
      <c r="CI22" s="401"/>
      <c r="CJ22" s="3"/>
      <c r="CK22" s="3"/>
      <c r="CL22" s="3"/>
      <c r="CM22" s="401"/>
      <c r="CN22" s="3"/>
      <c r="CO22" s="3"/>
      <c r="CP22" s="3"/>
      <c r="CQ22" s="3">
        <f t="shared" si="12"/>
        <v>0</v>
      </c>
      <c r="CR22" s="3"/>
      <c r="CS22" s="10"/>
      <c r="CU22" s="53">
        <v>14</v>
      </c>
      <c r="CV22" s="440"/>
      <c r="CW22" s="401"/>
      <c r="CX22" s="477"/>
      <c r="CY22" s="401"/>
      <c r="CZ22" s="401"/>
      <c r="DA22" s="401"/>
      <c r="DB22" s="410"/>
      <c r="DC22" s="401"/>
      <c r="DD22" s="410"/>
      <c r="DE22" s="206"/>
      <c r="DF22" s="410"/>
      <c r="DG22" s="401"/>
      <c r="DH22" s="14"/>
      <c r="DI22" s="401"/>
      <c r="DJ22" s="410"/>
      <c r="DK22" s="401"/>
      <c r="DL22" s="410"/>
      <c r="DM22" s="410"/>
      <c r="DN22" s="410"/>
      <c r="DO22" s="57">
        <f>+DB22+DD22+DF22+DH22+DJ22+DL22+DN22</f>
        <v>0</v>
      </c>
      <c r="DP22" s="3"/>
      <c r="DQ22" s="10"/>
      <c r="DR22" s="43"/>
      <c r="DS22" s="330">
        <v>14</v>
      </c>
      <c r="DT22" s="187"/>
      <c r="DU22" s="401"/>
      <c r="DV22" s="477"/>
      <c r="DW22" s="401"/>
      <c r="DX22" s="401"/>
      <c r="DY22" s="410"/>
      <c r="DZ22" s="410"/>
      <c r="EA22" s="401"/>
      <c r="EB22" s="490"/>
      <c r="EC22" s="410"/>
      <c r="ED22" s="410"/>
      <c r="EE22" s="401"/>
      <c r="EF22" s="401"/>
      <c r="EG22" s="401"/>
      <c r="EH22" s="401"/>
      <c r="EI22" s="401"/>
      <c r="EJ22" s="401"/>
      <c r="EK22" s="401"/>
      <c r="EL22" s="14"/>
      <c r="EM22" s="3">
        <f t="shared" si="10"/>
        <v>0</v>
      </c>
      <c r="EN22" s="3"/>
      <c r="EO22" s="10"/>
      <c r="EP22" s="43"/>
      <c r="EQ22" s="281">
        <v>14</v>
      </c>
      <c r="ER22" s="282" t="s">
        <v>893</v>
      </c>
      <c r="ES22" s="282">
        <v>38999</v>
      </c>
      <c r="ET22" s="282" t="s">
        <v>239</v>
      </c>
      <c r="EU22" s="283" t="s">
        <v>432</v>
      </c>
      <c r="EV22" s="283">
        <v>2010</v>
      </c>
      <c r="EW22" s="532"/>
      <c r="EX22" s="513"/>
      <c r="EY22" s="532"/>
      <c r="EZ22" s="513"/>
      <c r="FA22" s="532" t="s">
        <v>179</v>
      </c>
      <c r="FB22" s="513">
        <v>2</v>
      </c>
      <c r="FC22" s="532"/>
      <c r="FD22" s="510"/>
      <c r="FE22" s="532"/>
      <c r="FF22" s="510"/>
      <c r="FG22" s="285">
        <f t="shared" si="5"/>
        <v>2</v>
      </c>
      <c r="FH22" s="285"/>
      <c r="FI22" s="286"/>
      <c r="FJ22" s="43"/>
      <c r="FK22" s="281">
        <v>14</v>
      </c>
      <c r="FL22" s="276" t="s">
        <v>497</v>
      </c>
      <c r="FM22" s="276">
        <v>35325</v>
      </c>
      <c r="FN22" s="276" t="s">
        <v>239</v>
      </c>
      <c r="FO22" s="277" t="s">
        <v>459</v>
      </c>
      <c r="FP22" s="277">
        <v>2006</v>
      </c>
      <c r="FQ22" s="532" t="s">
        <v>179</v>
      </c>
      <c r="FR22" s="283">
        <v>1</v>
      </c>
      <c r="FS22" s="512"/>
      <c r="FT22" s="283"/>
      <c r="FU22" s="532"/>
      <c r="FV22" s="283"/>
      <c r="FW22" s="512"/>
      <c r="FX22" s="283"/>
      <c r="FY22" s="512"/>
      <c r="FZ22" s="283"/>
      <c r="GA22" s="285">
        <f t="shared" si="6"/>
        <v>1</v>
      </c>
      <c r="GB22" s="285"/>
      <c r="GC22" s="286"/>
      <c r="GE22" s="281">
        <v>14</v>
      </c>
      <c r="GF22" s="754"/>
      <c r="GG22" s="282"/>
      <c r="GH22" s="282"/>
      <c r="GI22" s="283"/>
      <c r="GJ22" s="283"/>
      <c r="GK22" s="512"/>
      <c r="GL22" s="283"/>
      <c r="GM22" s="512"/>
      <c r="GN22" s="283"/>
      <c r="GO22" s="512"/>
      <c r="GP22" s="277"/>
      <c r="GQ22" s="512"/>
      <c r="GR22" s="277"/>
      <c r="GS22" s="512"/>
      <c r="GT22" s="283"/>
      <c r="GU22" s="512"/>
      <c r="GV22" s="283"/>
      <c r="GW22" s="283"/>
      <c r="GX22" s="283"/>
      <c r="GY22" s="285">
        <f t="shared" si="7"/>
        <v>0</v>
      </c>
      <c r="GZ22" s="285"/>
      <c r="HA22" s="286"/>
      <c r="HC22" s="281">
        <v>14</v>
      </c>
      <c r="HD22" s="282"/>
      <c r="HE22" s="282"/>
      <c r="HF22" s="282"/>
      <c r="HG22" s="283"/>
      <c r="HH22" s="283"/>
      <c r="HI22" s="512"/>
      <c r="HJ22" s="277"/>
      <c r="HK22" s="532"/>
      <c r="HL22" s="277"/>
      <c r="HM22" s="512"/>
      <c r="HN22" s="285"/>
      <c r="HO22" s="512"/>
      <c r="HP22" s="285"/>
      <c r="HQ22" s="512"/>
      <c r="HR22" s="285"/>
      <c r="HS22" s="285"/>
      <c r="HT22" s="285"/>
      <c r="HU22" s="285"/>
      <c r="HV22" s="285"/>
      <c r="HW22" s="285">
        <f t="shared" si="11"/>
        <v>0</v>
      </c>
      <c r="HX22" s="285"/>
      <c r="HY22" s="286"/>
      <c r="IA22" s="338">
        <v>14</v>
      </c>
      <c r="IB22" s="542"/>
      <c r="IC22" s="486"/>
      <c r="ID22" s="485"/>
      <c r="IE22" s="486"/>
      <c r="IF22" s="486"/>
      <c r="IG22" s="512"/>
      <c r="IH22" s="277"/>
      <c r="II22" s="512"/>
      <c r="IJ22" s="289"/>
      <c r="IK22" s="512"/>
      <c r="IL22" s="289"/>
      <c r="IM22" s="512"/>
      <c r="IN22" s="277"/>
      <c r="IO22" s="512"/>
      <c r="IP22" s="285"/>
      <c r="IQ22" s="285"/>
      <c r="IR22" s="285"/>
      <c r="IS22" s="285">
        <f>+IH22+IJ22+IL22+IN22+IP22</f>
        <v>0</v>
      </c>
      <c r="IT22" s="285"/>
      <c r="IU22" s="286"/>
      <c r="IV22" s="223" t="s">
        <v>16</v>
      </c>
    </row>
    <row r="23" spans="1:256" ht="20.25" customHeight="1">
      <c r="A23" s="53">
        <v>15</v>
      </c>
      <c r="B23" s="23" t="s">
        <v>436</v>
      </c>
      <c r="C23" s="24">
        <v>39762</v>
      </c>
      <c r="D23" s="24" t="s">
        <v>295</v>
      </c>
      <c r="E23" s="14" t="s">
        <v>432</v>
      </c>
      <c r="F23" s="14">
        <v>2009</v>
      </c>
      <c r="G23" s="206" t="s">
        <v>179</v>
      </c>
      <c r="H23" s="14">
        <v>2</v>
      </c>
      <c r="I23" s="401"/>
      <c r="J23" s="14"/>
      <c r="K23" s="206"/>
      <c r="L23" s="410"/>
      <c r="M23" s="206"/>
      <c r="N23" s="14"/>
      <c r="O23" s="206"/>
      <c r="P23" s="410"/>
      <c r="Q23" s="206"/>
      <c r="R23" s="410"/>
      <c r="S23" s="206"/>
      <c r="T23" s="14"/>
      <c r="U23" s="3">
        <f t="shared" si="0"/>
        <v>2</v>
      </c>
      <c r="V23" s="81"/>
      <c r="W23" s="89"/>
      <c r="X23" s="43"/>
      <c r="Y23" s="53">
        <v>15</v>
      </c>
      <c r="Z23" s="23"/>
      <c r="AA23" s="24"/>
      <c r="AB23" s="24"/>
      <c r="AC23" s="24"/>
      <c r="AD23" s="14"/>
      <c r="AE23" s="410"/>
      <c r="AF23" s="14"/>
      <c r="AG23" s="401"/>
      <c r="AH23" s="14"/>
      <c r="AI23" s="410"/>
      <c r="AJ23" s="14"/>
      <c r="AK23" s="206"/>
      <c r="AL23" s="14"/>
      <c r="AM23" s="401"/>
      <c r="AN23" s="38"/>
      <c r="AO23" s="401"/>
      <c r="AP23" s="14"/>
      <c r="AQ23" s="206"/>
      <c r="AR23" s="14"/>
      <c r="AS23" s="3">
        <f t="shared" si="1"/>
        <v>0</v>
      </c>
      <c r="AT23" s="81"/>
      <c r="AU23" s="89"/>
      <c r="AV23" s="43"/>
      <c r="AW23" s="86">
        <v>15</v>
      </c>
      <c r="AX23" s="23"/>
      <c r="AY23" s="24"/>
      <c r="AZ23" s="24"/>
      <c r="BA23" s="14"/>
      <c r="BB23" s="14"/>
      <c r="BC23" s="206"/>
      <c r="BD23" s="14"/>
      <c r="BE23" s="206"/>
      <c r="BF23" s="14"/>
      <c r="BG23" s="206"/>
      <c r="BH23" s="14"/>
      <c r="BI23" s="206"/>
      <c r="BJ23" s="14"/>
      <c r="BK23" s="401"/>
      <c r="BL23" s="14"/>
      <c r="BM23" s="206"/>
      <c r="BN23" s="14"/>
      <c r="BO23" s="401"/>
      <c r="BP23" s="14"/>
      <c r="BQ23" s="3">
        <f aca="true" t="shared" si="13" ref="BQ23:BQ35">+BD23+BF23+BH23+BJ23+BL23+BN23+BP23</f>
        <v>0</v>
      </c>
      <c r="BR23" s="81"/>
      <c r="BS23" s="89"/>
      <c r="BT23" s="43"/>
      <c r="BU23" s="53">
        <v>15</v>
      </c>
      <c r="BV23" s="23"/>
      <c r="BW23" s="24"/>
      <c r="BX23" s="24"/>
      <c r="BY23" s="14"/>
      <c r="BZ23" s="14"/>
      <c r="CA23" s="206"/>
      <c r="CB23" s="14"/>
      <c r="CC23" s="401"/>
      <c r="CD23" s="14"/>
      <c r="CE23" s="206"/>
      <c r="CF23" s="14"/>
      <c r="CG23" s="401"/>
      <c r="CH23" s="14"/>
      <c r="CI23" s="401"/>
      <c r="CJ23" s="38"/>
      <c r="CK23" s="38"/>
      <c r="CL23" s="38"/>
      <c r="CM23" s="401"/>
      <c r="CN23" s="14"/>
      <c r="CO23" s="14"/>
      <c r="CP23" s="14"/>
      <c r="CQ23" s="3">
        <f t="shared" si="12"/>
        <v>0</v>
      </c>
      <c r="CR23" s="81"/>
      <c r="CS23" s="89"/>
      <c r="CU23" s="53">
        <v>15</v>
      </c>
      <c r="CV23" s="79"/>
      <c r="CW23" s="67"/>
      <c r="CX23" s="68"/>
      <c r="CY23" s="67"/>
      <c r="CZ23" s="67"/>
      <c r="DA23" s="206"/>
      <c r="DB23" s="410"/>
      <c r="DC23" s="206"/>
      <c r="DD23" s="410"/>
      <c r="DE23" s="206"/>
      <c r="DF23" s="410"/>
      <c r="DG23" s="401"/>
      <c r="DH23" s="14"/>
      <c r="DI23" s="410"/>
      <c r="DJ23" s="410"/>
      <c r="DK23" s="401"/>
      <c r="DL23" s="14"/>
      <c r="DM23" s="14"/>
      <c r="DN23" s="14"/>
      <c r="DO23" s="57">
        <f>+DB23+DD23+DF23+DH23+DJ23+DL23+DN23</f>
        <v>0</v>
      </c>
      <c r="DP23" s="81"/>
      <c r="DQ23" s="89"/>
      <c r="DR23" s="43"/>
      <c r="DS23" s="335">
        <v>15</v>
      </c>
      <c r="DT23" s="476"/>
      <c r="DU23" s="401"/>
      <c r="DV23" s="477"/>
      <c r="DW23" s="401"/>
      <c r="DX23" s="401"/>
      <c r="DY23" s="401"/>
      <c r="DZ23" s="401"/>
      <c r="EA23" s="401"/>
      <c r="EB23" s="490"/>
      <c r="EC23" s="401"/>
      <c r="ED23" s="490"/>
      <c r="EE23" s="401"/>
      <c r="EF23" s="401"/>
      <c r="EG23" s="401"/>
      <c r="EH23" s="391"/>
      <c r="EI23" s="401"/>
      <c r="EJ23" s="401"/>
      <c r="EK23" s="401"/>
      <c r="EL23" s="88"/>
      <c r="EM23" s="3">
        <f t="shared" si="10"/>
        <v>0</v>
      </c>
      <c r="EN23" s="81"/>
      <c r="EO23" s="89"/>
      <c r="EP23" s="43"/>
      <c r="EQ23" s="290">
        <v>15</v>
      </c>
      <c r="ER23" s="282" t="s">
        <v>444</v>
      </c>
      <c r="ES23" s="282">
        <v>43724</v>
      </c>
      <c r="ET23" s="282" t="s">
        <v>239</v>
      </c>
      <c r="EU23" s="283" t="s">
        <v>432</v>
      </c>
      <c r="EV23" s="283">
        <v>2010</v>
      </c>
      <c r="EW23" s="532" t="s">
        <v>179</v>
      </c>
      <c r="EX23" s="513">
        <v>2</v>
      </c>
      <c r="EY23" s="512"/>
      <c r="EZ23" s="513"/>
      <c r="FA23" s="512"/>
      <c r="FB23" s="513"/>
      <c r="FC23" s="597"/>
      <c r="FD23" s="513"/>
      <c r="FE23" s="532"/>
      <c r="FF23" s="513"/>
      <c r="FG23" s="285">
        <f t="shared" si="5"/>
        <v>2</v>
      </c>
      <c r="FH23" s="292"/>
      <c r="FI23" s="295"/>
      <c r="FJ23" s="43"/>
      <c r="FK23" s="290">
        <v>15</v>
      </c>
      <c r="FL23" s="282"/>
      <c r="FM23" s="282"/>
      <c r="FN23" s="282"/>
      <c r="FO23" s="513"/>
      <c r="FP23" s="283"/>
      <c r="FQ23" s="532"/>
      <c r="FR23" s="283"/>
      <c r="FS23" s="532"/>
      <c r="FT23" s="283"/>
      <c r="FU23" s="532"/>
      <c r="FV23" s="283"/>
      <c r="FW23" s="532"/>
      <c r="FX23" s="283"/>
      <c r="FY23" s="532"/>
      <c r="FZ23" s="277"/>
      <c r="GA23" s="285">
        <f t="shared" si="6"/>
        <v>0</v>
      </c>
      <c r="GB23" s="292"/>
      <c r="GC23" s="295"/>
      <c r="GE23" s="290">
        <v>15</v>
      </c>
      <c r="GF23" s="291"/>
      <c r="GG23" s="292"/>
      <c r="GH23" s="292"/>
      <c r="GI23" s="293"/>
      <c r="GJ23" s="293"/>
      <c r="GK23" s="512"/>
      <c r="GL23" s="283"/>
      <c r="GM23" s="512"/>
      <c r="GN23" s="292"/>
      <c r="GO23" s="512"/>
      <c r="GP23" s="292"/>
      <c r="GQ23" s="512"/>
      <c r="GR23" s="292"/>
      <c r="GS23" s="512"/>
      <c r="GT23" s="285"/>
      <c r="GU23" s="512"/>
      <c r="GV23" s="285"/>
      <c r="GW23" s="285"/>
      <c r="GX23" s="285"/>
      <c r="GY23" s="285">
        <f aca="true" t="shared" si="14" ref="GY23:GY35">+GL23+GN23+GP23+GR23+GT23+GV23+GX23</f>
        <v>0</v>
      </c>
      <c r="GZ23" s="292"/>
      <c r="HA23" s="295"/>
      <c r="HC23" s="290">
        <v>15</v>
      </c>
      <c r="HD23" s="282"/>
      <c r="HE23" s="282"/>
      <c r="HF23" s="282"/>
      <c r="HG23" s="283"/>
      <c r="HH23" s="283"/>
      <c r="HI23" s="512"/>
      <c r="HJ23" s="277"/>
      <c r="HK23" s="512"/>
      <c r="HL23" s="277"/>
      <c r="HM23" s="512"/>
      <c r="HN23" s="292"/>
      <c r="HO23" s="512"/>
      <c r="HP23" s="292"/>
      <c r="HQ23" s="512"/>
      <c r="HR23" s="292"/>
      <c r="HS23" s="292"/>
      <c r="HT23" s="292"/>
      <c r="HU23" s="292"/>
      <c r="HV23" s="292"/>
      <c r="HW23" s="285">
        <f t="shared" si="11"/>
        <v>0</v>
      </c>
      <c r="HX23" s="292"/>
      <c r="HY23" s="295"/>
      <c r="IA23" s="340">
        <v>15</v>
      </c>
      <c r="IB23" s="538"/>
      <c r="IC23" s="289"/>
      <c r="ID23" s="289"/>
      <c r="IE23" s="289"/>
      <c r="IF23" s="289"/>
      <c r="IG23" s="512"/>
      <c r="IH23" s="289"/>
      <c r="II23" s="512"/>
      <c r="IJ23" s="294"/>
      <c r="IK23" s="512"/>
      <c r="IL23" s="294"/>
      <c r="IM23" s="512"/>
      <c r="IN23" s="289"/>
      <c r="IO23" s="512"/>
      <c r="IP23" s="292"/>
      <c r="IQ23" s="292"/>
      <c r="IR23" s="292"/>
      <c r="IS23" s="285">
        <f>+IH23+IJ23+IL23+IN23+IP23</f>
        <v>0</v>
      </c>
      <c r="IT23" s="292"/>
      <c r="IU23" s="295"/>
      <c r="IV23" s="508" t="s">
        <v>17</v>
      </c>
    </row>
    <row r="24" spans="1:256" ht="20.25" customHeight="1">
      <c r="A24" s="53">
        <v>16</v>
      </c>
      <c r="B24" s="482" t="s">
        <v>618</v>
      </c>
      <c r="C24" s="483">
        <v>37301</v>
      </c>
      <c r="D24" s="483" t="s">
        <v>619</v>
      </c>
      <c r="E24" s="401" t="s">
        <v>432</v>
      </c>
      <c r="F24" s="401">
        <v>2010</v>
      </c>
      <c r="G24" s="206" t="s">
        <v>179</v>
      </c>
      <c r="H24" s="410">
        <v>2</v>
      </c>
      <c r="I24" s="206"/>
      <c r="J24" s="410"/>
      <c r="K24" s="206"/>
      <c r="L24" s="410"/>
      <c r="M24" s="206"/>
      <c r="N24" s="410"/>
      <c r="O24" s="401"/>
      <c r="P24" s="410"/>
      <c r="Q24" s="401"/>
      <c r="R24" s="14"/>
      <c r="S24" s="14"/>
      <c r="T24" s="14"/>
      <c r="U24" s="3">
        <f t="shared" si="0"/>
        <v>2</v>
      </c>
      <c r="V24" s="81"/>
      <c r="W24" s="89"/>
      <c r="X24" s="43"/>
      <c r="Y24" s="53">
        <v>16</v>
      </c>
      <c r="Z24" s="23"/>
      <c r="AA24" s="24"/>
      <c r="AB24" s="24"/>
      <c r="AC24" s="14"/>
      <c r="AD24" s="14"/>
      <c r="AE24" s="410"/>
      <c r="AF24" s="14"/>
      <c r="AG24" s="401"/>
      <c r="AH24" s="14"/>
      <c r="AI24" s="410"/>
      <c r="AJ24" s="14"/>
      <c r="AK24" s="206"/>
      <c r="AL24" s="206"/>
      <c r="AM24" s="206"/>
      <c r="AN24" s="14"/>
      <c r="AO24" s="206"/>
      <c r="AP24" s="410"/>
      <c r="AQ24" s="410"/>
      <c r="AR24" s="410"/>
      <c r="AS24" s="3">
        <f t="shared" si="1"/>
        <v>0</v>
      </c>
      <c r="AT24" s="81"/>
      <c r="AU24" s="89"/>
      <c r="AV24" s="43"/>
      <c r="AW24" s="86">
        <v>16</v>
      </c>
      <c r="AX24" s="23"/>
      <c r="AY24" s="24"/>
      <c r="AZ24" s="24"/>
      <c r="BA24" s="14"/>
      <c r="BB24" s="14"/>
      <c r="BC24" s="206"/>
      <c r="BD24" s="14"/>
      <c r="BE24" s="401"/>
      <c r="BF24" s="14"/>
      <c r="BG24" s="206"/>
      <c r="BH24" s="14"/>
      <c r="BI24" s="401"/>
      <c r="BJ24" s="410"/>
      <c r="BK24" s="206"/>
      <c r="BL24" s="14"/>
      <c r="BM24" s="401"/>
      <c r="BN24" s="14"/>
      <c r="BO24" s="3"/>
      <c r="BP24" s="3"/>
      <c r="BQ24" s="3">
        <f t="shared" si="13"/>
        <v>0</v>
      </c>
      <c r="BR24" s="81"/>
      <c r="BS24" s="89"/>
      <c r="BT24" s="43"/>
      <c r="BU24" s="53">
        <v>16</v>
      </c>
      <c r="BV24" s="23"/>
      <c r="BW24" s="24"/>
      <c r="BX24" s="24"/>
      <c r="BY24" s="14"/>
      <c r="BZ24" s="14"/>
      <c r="CA24" s="401"/>
      <c r="CB24" s="14"/>
      <c r="CC24" s="401"/>
      <c r="CD24" s="14"/>
      <c r="CE24" s="401"/>
      <c r="CF24" s="14"/>
      <c r="CG24" s="401"/>
      <c r="CH24" s="14"/>
      <c r="CI24" s="401"/>
      <c r="CJ24" s="81"/>
      <c r="CK24" s="81"/>
      <c r="CL24" s="81"/>
      <c r="CM24" s="401"/>
      <c r="CN24" s="81"/>
      <c r="CO24" s="81"/>
      <c r="CP24" s="81"/>
      <c r="CQ24" s="3">
        <f t="shared" si="12"/>
        <v>0</v>
      </c>
      <c r="CR24" s="81"/>
      <c r="CS24" s="89"/>
      <c r="CU24" s="53">
        <v>16</v>
      </c>
      <c r="CV24" s="23"/>
      <c r="CW24" s="14"/>
      <c r="CX24" s="24"/>
      <c r="CY24" s="14"/>
      <c r="CZ24" s="14"/>
      <c r="DA24" s="410"/>
      <c r="DB24" s="410"/>
      <c r="DC24" s="206"/>
      <c r="DD24" s="410"/>
      <c r="DE24" s="410"/>
      <c r="DF24" s="410"/>
      <c r="DG24" s="401"/>
      <c r="DH24" s="38"/>
      <c r="DI24" s="410"/>
      <c r="DJ24" s="410"/>
      <c r="DK24" s="401"/>
      <c r="DL24" s="14"/>
      <c r="DM24" s="14"/>
      <c r="DN24" s="14"/>
      <c r="DO24" s="57">
        <f aca="true" t="shared" si="15" ref="DO24:DO32">+DB24+DD24+DF24+DH24+DJ24+DL24+DN24</f>
        <v>0</v>
      </c>
      <c r="DP24" s="81"/>
      <c r="DQ24" s="89"/>
      <c r="DR24" s="43"/>
      <c r="DS24" s="335">
        <v>16</v>
      </c>
      <c r="DT24" s="33"/>
      <c r="DU24" s="24"/>
      <c r="DV24" s="24"/>
      <c r="DW24" s="14"/>
      <c r="DX24" s="14"/>
      <c r="DY24" s="410"/>
      <c r="DZ24" s="13"/>
      <c r="EA24" s="401"/>
      <c r="EB24" s="490"/>
      <c r="EC24" s="410"/>
      <c r="ED24" s="38"/>
      <c r="EE24" s="401"/>
      <c r="EF24" s="475"/>
      <c r="EG24" s="401"/>
      <c r="EH24" s="401"/>
      <c r="EI24" s="401"/>
      <c r="EJ24" s="475"/>
      <c r="EK24" s="401"/>
      <c r="EL24" s="88"/>
      <c r="EM24" s="3">
        <f t="shared" si="10"/>
        <v>0</v>
      </c>
      <c r="EN24" s="81"/>
      <c r="EO24" s="89"/>
      <c r="EP24" s="43"/>
      <c r="EQ24" s="290">
        <v>16</v>
      </c>
      <c r="ER24" s="276" t="s">
        <v>627</v>
      </c>
      <c r="ES24" s="287">
        <v>39658</v>
      </c>
      <c r="ET24" s="276" t="s">
        <v>234</v>
      </c>
      <c r="EU24" s="277" t="s">
        <v>432</v>
      </c>
      <c r="EV24" s="277">
        <v>2009</v>
      </c>
      <c r="EW24" s="532" t="s">
        <v>179</v>
      </c>
      <c r="EX24" s="510">
        <v>1</v>
      </c>
      <c r="EY24" s="512"/>
      <c r="EZ24" s="510"/>
      <c r="FA24" s="512"/>
      <c r="FB24" s="510"/>
      <c r="FC24" s="532"/>
      <c r="FD24" s="510"/>
      <c r="FE24" s="532"/>
      <c r="FF24" s="510"/>
      <c r="FG24" s="285">
        <f t="shared" si="5"/>
        <v>1</v>
      </c>
      <c r="FH24" s="292"/>
      <c r="FI24" s="295"/>
      <c r="FJ24" s="43"/>
      <c r="FK24" s="290">
        <v>16</v>
      </c>
      <c r="FL24" s="598"/>
      <c r="FM24" s="599"/>
      <c r="FN24" s="599"/>
      <c r="FO24" s="297"/>
      <c r="FP24" s="297"/>
      <c r="FQ24" s="597"/>
      <c r="FR24" s="277"/>
      <c r="FS24" s="597"/>
      <c r="FT24" s="277"/>
      <c r="FU24" s="597"/>
      <c r="FV24" s="277"/>
      <c r="FW24" s="532"/>
      <c r="FX24" s="283"/>
      <c r="FY24" s="512"/>
      <c r="FZ24" s="283"/>
      <c r="GA24" s="285">
        <f t="shared" si="6"/>
        <v>0</v>
      </c>
      <c r="GB24" s="292"/>
      <c r="GC24" s="295"/>
      <c r="GE24" s="290">
        <v>16</v>
      </c>
      <c r="GF24" s="291"/>
      <c r="GG24" s="292"/>
      <c r="GH24" s="292"/>
      <c r="GI24" s="293"/>
      <c r="GJ24" s="293"/>
      <c r="GK24" s="512"/>
      <c r="GL24" s="294"/>
      <c r="GM24" s="512"/>
      <c r="GN24" s="292"/>
      <c r="GO24" s="512"/>
      <c r="GP24" s="292"/>
      <c r="GQ24" s="512"/>
      <c r="GR24" s="292"/>
      <c r="GS24" s="512"/>
      <c r="GT24" s="292"/>
      <c r="GU24" s="512"/>
      <c r="GV24" s="292"/>
      <c r="GW24" s="292"/>
      <c r="GX24" s="292"/>
      <c r="GY24" s="285">
        <f t="shared" si="14"/>
        <v>0</v>
      </c>
      <c r="GZ24" s="292"/>
      <c r="HA24" s="295"/>
      <c r="HC24" s="290">
        <v>16</v>
      </c>
      <c r="HD24" s="291"/>
      <c r="HE24" s="292"/>
      <c r="HF24" s="292"/>
      <c r="HG24" s="293"/>
      <c r="HH24" s="293"/>
      <c r="HI24" s="512"/>
      <c r="HJ24" s="294"/>
      <c r="HK24" s="512"/>
      <c r="HL24" s="292"/>
      <c r="HM24" s="512"/>
      <c r="HN24" s="292"/>
      <c r="HO24" s="512"/>
      <c r="HP24" s="292"/>
      <c r="HQ24" s="512"/>
      <c r="HR24" s="292"/>
      <c r="HS24" s="292"/>
      <c r="HT24" s="292"/>
      <c r="HU24" s="292"/>
      <c r="HV24" s="292"/>
      <c r="HW24" s="285">
        <f t="shared" si="11"/>
        <v>0</v>
      </c>
      <c r="HX24" s="292"/>
      <c r="HY24" s="295"/>
      <c r="IA24" s="312">
        <v>16</v>
      </c>
      <c r="IB24" s="484"/>
      <c r="IC24" s="486"/>
      <c r="ID24" s="485"/>
      <c r="IE24" s="486"/>
      <c r="IF24" s="486"/>
      <c r="IG24" s="512"/>
      <c r="IH24" s="277"/>
      <c r="II24" s="512"/>
      <c r="IJ24" s="294"/>
      <c r="IK24" s="512"/>
      <c r="IL24" s="294"/>
      <c r="IM24" s="512"/>
      <c r="IN24" s="277"/>
      <c r="IO24" s="512"/>
      <c r="IP24" s="292"/>
      <c r="IQ24" s="292"/>
      <c r="IR24" s="292"/>
      <c r="IS24" s="285">
        <f>+IH24+IJ24+IL24+IN24+IP24</f>
        <v>0</v>
      </c>
      <c r="IT24" s="292"/>
      <c r="IU24" s="295"/>
      <c r="IV24" s="508" t="s">
        <v>179</v>
      </c>
    </row>
    <row r="25" spans="1:256" ht="20.25" customHeight="1">
      <c r="A25" s="53">
        <v>17</v>
      </c>
      <c r="B25" s="26" t="s">
        <v>434</v>
      </c>
      <c r="C25" s="27">
        <v>37869</v>
      </c>
      <c r="D25" s="27" t="s">
        <v>435</v>
      </c>
      <c r="E25" s="38" t="s">
        <v>432</v>
      </c>
      <c r="F25" s="38">
        <v>2009</v>
      </c>
      <c r="G25" s="206" t="s">
        <v>179</v>
      </c>
      <c r="H25" s="418">
        <v>2</v>
      </c>
      <c r="I25" s="401"/>
      <c r="J25" s="418"/>
      <c r="K25" s="206"/>
      <c r="L25" s="418"/>
      <c r="M25" s="206"/>
      <c r="N25" s="418"/>
      <c r="O25" s="401"/>
      <c r="P25" s="418"/>
      <c r="Q25" s="401"/>
      <c r="R25" s="38"/>
      <c r="S25" s="602"/>
      <c r="T25" s="418"/>
      <c r="U25" s="3">
        <f t="shared" si="0"/>
        <v>2</v>
      </c>
      <c r="V25" s="81"/>
      <c r="W25" s="89"/>
      <c r="X25" s="43"/>
      <c r="Y25" s="53">
        <v>17</v>
      </c>
      <c r="Z25" s="79"/>
      <c r="AA25" s="68"/>
      <c r="AB25" s="68"/>
      <c r="AC25" s="68"/>
      <c r="AD25" s="67"/>
      <c r="AE25" s="410"/>
      <c r="AF25" s="14"/>
      <c r="AG25" s="401"/>
      <c r="AH25" s="14"/>
      <c r="AI25" s="410"/>
      <c r="AJ25" s="14"/>
      <c r="AK25" s="206"/>
      <c r="AL25" s="410"/>
      <c r="AM25" s="206"/>
      <c r="AN25" s="410"/>
      <c r="AO25" s="401"/>
      <c r="AP25" s="14"/>
      <c r="AQ25" s="206"/>
      <c r="AR25" s="410"/>
      <c r="AS25" s="3">
        <f t="shared" si="1"/>
        <v>0</v>
      </c>
      <c r="AT25" s="81"/>
      <c r="AU25" s="89"/>
      <c r="AV25" s="43"/>
      <c r="AW25" s="53">
        <v>17</v>
      </c>
      <c r="AX25" s="23"/>
      <c r="AY25" s="24"/>
      <c r="AZ25" s="24"/>
      <c r="BA25" s="14"/>
      <c r="BB25" s="14"/>
      <c r="BC25" s="206"/>
      <c r="BD25" s="410"/>
      <c r="BE25" s="206"/>
      <c r="BF25" s="410"/>
      <c r="BG25" s="206"/>
      <c r="BH25" s="410"/>
      <c r="BI25" s="410"/>
      <c r="BJ25" s="410"/>
      <c r="BK25" s="401"/>
      <c r="BL25" s="14"/>
      <c r="BM25" s="401"/>
      <c r="BN25" s="410"/>
      <c r="BO25" s="206"/>
      <c r="BP25" s="410"/>
      <c r="BQ25" s="3">
        <f t="shared" si="13"/>
        <v>0</v>
      </c>
      <c r="BR25" s="81"/>
      <c r="BS25" s="89"/>
      <c r="BT25" s="43"/>
      <c r="BU25" s="53">
        <v>17</v>
      </c>
      <c r="BV25" s="23"/>
      <c r="BW25" s="24"/>
      <c r="BX25" s="24"/>
      <c r="BY25" s="14"/>
      <c r="BZ25" s="14"/>
      <c r="CA25" s="401"/>
      <c r="CB25" s="14"/>
      <c r="CC25" s="401"/>
      <c r="CD25" s="14"/>
      <c r="CE25" s="401"/>
      <c r="CF25" s="14"/>
      <c r="CG25" s="401"/>
      <c r="CH25" s="14"/>
      <c r="CI25" s="401"/>
      <c r="CJ25" s="81"/>
      <c r="CK25" s="81"/>
      <c r="CL25" s="81"/>
      <c r="CM25" s="401"/>
      <c r="CN25" s="81"/>
      <c r="CO25" s="81"/>
      <c r="CP25" s="81"/>
      <c r="CQ25" s="3">
        <f t="shared" si="12"/>
        <v>0</v>
      </c>
      <c r="CR25" s="81"/>
      <c r="CS25" s="89"/>
      <c r="CU25" s="53">
        <v>17</v>
      </c>
      <c r="CV25" s="326"/>
      <c r="CW25" s="38"/>
      <c r="CX25" s="27"/>
      <c r="CY25" s="38"/>
      <c r="CZ25" s="38"/>
      <c r="DA25" s="401"/>
      <c r="DB25" s="38"/>
      <c r="DC25" s="206"/>
      <c r="DD25" s="38"/>
      <c r="DE25" s="401"/>
      <c r="DF25" s="38"/>
      <c r="DG25" s="401"/>
      <c r="DH25" s="81"/>
      <c r="DI25" s="401"/>
      <c r="DJ25" s="38"/>
      <c r="DK25" s="401"/>
      <c r="DL25" s="38"/>
      <c r="DM25" s="38"/>
      <c r="DN25" s="38"/>
      <c r="DO25" s="57">
        <f t="shared" si="15"/>
        <v>0</v>
      </c>
      <c r="DP25" s="81"/>
      <c r="DQ25" s="89"/>
      <c r="DR25" s="43"/>
      <c r="DS25" s="335">
        <v>17</v>
      </c>
      <c r="DT25" s="23"/>
      <c r="DU25" s="14"/>
      <c r="DV25" s="24"/>
      <c r="DW25" s="14"/>
      <c r="DX25" s="14"/>
      <c r="DY25" s="206"/>
      <c r="DZ25" s="14"/>
      <c r="EA25" s="401"/>
      <c r="EB25" s="490"/>
      <c r="EC25" s="401"/>
      <c r="ED25" s="490"/>
      <c r="EE25" s="401"/>
      <c r="EF25" s="401"/>
      <c r="EG25" s="401"/>
      <c r="EH25" s="401"/>
      <c r="EI25" s="401"/>
      <c r="EJ25" s="410"/>
      <c r="EK25" s="401"/>
      <c r="EL25" s="14"/>
      <c r="EM25" s="3">
        <f t="shared" si="10"/>
        <v>0</v>
      </c>
      <c r="EN25" s="81"/>
      <c r="EO25" s="89"/>
      <c r="EP25" s="43"/>
      <c r="EQ25" s="290">
        <v>17</v>
      </c>
      <c r="ER25" s="282"/>
      <c r="ES25" s="282"/>
      <c r="ET25" s="282"/>
      <c r="EU25" s="283"/>
      <c r="EV25" s="283"/>
      <c r="EW25" s="512"/>
      <c r="EX25" s="513"/>
      <c r="EY25" s="512"/>
      <c r="EZ25" s="513"/>
      <c r="FA25" s="597"/>
      <c r="FB25" s="513"/>
      <c r="FC25" s="512"/>
      <c r="FD25" s="510"/>
      <c r="FE25" s="512"/>
      <c r="FF25" s="510"/>
      <c r="FG25" s="285">
        <f t="shared" si="5"/>
        <v>0</v>
      </c>
      <c r="FH25" s="292"/>
      <c r="FI25" s="295"/>
      <c r="FJ25" s="43"/>
      <c r="FK25" s="290">
        <v>17</v>
      </c>
      <c r="FL25" s="282"/>
      <c r="FM25" s="282"/>
      <c r="FN25" s="282"/>
      <c r="FO25" s="513"/>
      <c r="FP25" s="513"/>
      <c r="FQ25" s="597"/>
      <c r="FR25" s="277"/>
      <c r="FS25" s="597"/>
      <c r="FT25" s="277"/>
      <c r="FU25" s="597"/>
      <c r="FV25" s="277"/>
      <c r="FW25" s="532"/>
      <c r="FX25" s="277"/>
      <c r="FY25" s="512"/>
      <c r="FZ25" s="283"/>
      <c r="GA25" s="285">
        <f t="shared" si="6"/>
        <v>0</v>
      </c>
      <c r="GB25" s="292"/>
      <c r="GC25" s="295"/>
      <c r="GE25" s="290">
        <v>17</v>
      </c>
      <c r="GF25" s="291"/>
      <c r="GG25" s="292"/>
      <c r="GH25" s="292"/>
      <c r="GI25" s="293"/>
      <c r="GJ25" s="293"/>
      <c r="GK25" s="512"/>
      <c r="GL25" s="294"/>
      <c r="GM25" s="512"/>
      <c r="GN25" s="292"/>
      <c r="GO25" s="512"/>
      <c r="GP25" s="292"/>
      <c r="GQ25" s="512"/>
      <c r="GR25" s="292"/>
      <c r="GS25" s="512"/>
      <c r="GT25" s="292"/>
      <c r="GU25" s="512"/>
      <c r="GV25" s="292"/>
      <c r="GW25" s="292"/>
      <c r="GX25" s="292"/>
      <c r="GY25" s="285">
        <f t="shared" si="14"/>
        <v>0</v>
      </c>
      <c r="GZ25" s="292"/>
      <c r="HA25" s="295"/>
      <c r="HC25" s="290">
        <v>17</v>
      </c>
      <c r="HD25" s="291"/>
      <c r="HE25" s="292"/>
      <c r="HF25" s="292"/>
      <c r="HG25" s="293"/>
      <c r="HH25" s="293"/>
      <c r="HI25" s="512"/>
      <c r="HJ25" s="294"/>
      <c r="HK25" s="512"/>
      <c r="HL25" s="292"/>
      <c r="HM25" s="512"/>
      <c r="HN25" s="292"/>
      <c r="HO25" s="512"/>
      <c r="HP25" s="292"/>
      <c r="HQ25" s="512"/>
      <c r="HR25" s="292"/>
      <c r="HS25" s="292"/>
      <c r="HT25" s="292"/>
      <c r="HU25" s="292"/>
      <c r="HV25" s="292"/>
      <c r="HW25" s="285">
        <f t="shared" si="11"/>
        <v>0</v>
      </c>
      <c r="HX25" s="292"/>
      <c r="HY25" s="295"/>
      <c r="IA25" s="312">
        <v>17</v>
      </c>
      <c r="IB25" s="484"/>
      <c r="IC25" s="486"/>
      <c r="ID25" s="485"/>
      <c r="IE25" s="486"/>
      <c r="IF25" s="486"/>
      <c r="IG25" s="512"/>
      <c r="IH25" s="277"/>
      <c r="II25" s="512"/>
      <c r="IJ25" s="292"/>
      <c r="IK25" s="512"/>
      <c r="IL25" s="292"/>
      <c r="IM25" s="512"/>
      <c r="IN25" s="277"/>
      <c r="IO25" s="512"/>
      <c r="IP25" s="292"/>
      <c r="IQ25" s="292"/>
      <c r="IR25" s="292"/>
      <c r="IS25" s="285">
        <f>+IH25+IJ25+IL25+IN25+IP25</f>
        <v>0</v>
      </c>
      <c r="IT25" s="292"/>
      <c r="IU25" s="295"/>
      <c r="IV25" s="223" t="s">
        <v>18</v>
      </c>
    </row>
    <row r="26" spans="1:256" ht="20.25" customHeight="1">
      <c r="A26" s="53">
        <v>18</v>
      </c>
      <c r="B26" s="482" t="s">
        <v>617</v>
      </c>
      <c r="C26" s="483">
        <v>258</v>
      </c>
      <c r="D26" s="483" t="s">
        <v>257</v>
      </c>
      <c r="E26" s="14" t="s">
        <v>432</v>
      </c>
      <c r="F26" s="401">
        <v>2010</v>
      </c>
      <c r="G26" s="206" t="s">
        <v>179</v>
      </c>
      <c r="H26" s="410">
        <v>2</v>
      </c>
      <c r="I26" s="206"/>
      <c r="J26" s="410"/>
      <c r="K26" s="410"/>
      <c r="L26" s="410"/>
      <c r="M26" s="401"/>
      <c r="N26" s="410"/>
      <c r="O26" s="401"/>
      <c r="P26" s="14"/>
      <c r="Q26" s="401"/>
      <c r="R26" s="14"/>
      <c r="S26" s="14"/>
      <c r="T26" s="14"/>
      <c r="U26" s="3">
        <f t="shared" si="0"/>
        <v>2</v>
      </c>
      <c r="V26" s="81"/>
      <c r="W26" s="89"/>
      <c r="X26" s="43"/>
      <c r="Y26" s="53">
        <v>18</v>
      </c>
      <c r="Z26" s="23"/>
      <c r="AA26" s="24"/>
      <c r="AB26" s="24"/>
      <c r="AC26" s="14"/>
      <c r="AD26" s="14"/>
      <c r="AE26" s="401"/>
      <c r="AF26" s="14"/>
      <c r="AG26" s="401"/>
      <c r="AH26" s="14"/>
      <c r="AI26" s="401"/>
      <c r="AJ26" s="14"/>
      <c r="AK26" s="401"/>
      <c r="AL26" s="410"/>
      <c r="AM26" s="401"/>
      <c r="AN26" s="410"/>
      <c r="AO26" s="206"/>
      <c r="AP26" s="14"/>
      <c r="AQ26" s="206"/>
      <c r="AR26" s="14"/>
      <c r="AS26" s="3">
        <f t="shared" si="1"/>
        <v>0</v>
      </c>
      <c r="AT26" s="81"/>
      <c r="AU26" s="89"/>
      <c r="AV26" s="43"/>
      <c r="AW26" s="53">
        <v>18</v>
      </c>
      <c r="AX26" s="23"/>
      <c r="AY26" s="24"/>
      <c r="AZ26" s="24"/>
      <c r="BA26" s="14"/>
      <c r="BB26" s="14"/>
      <c r="BC26" s="206"/>
      <c r="BD26" s="14"/>
      <c r="BE26" s="206"/>
      <c r="BF26" s="14"/>
      <c r="BG26" s="206"/>
      <c r="BH26" s="14"/>
      <c r="BI26" s="401"/>
      <c r="BJ26" s="14"/>
      <c r="BK26" s="206"/>
      <c r="BL26" s="14"/>
      <c r="BM26" s="401"/>
      <c r="BN26" s="3"/>
      <c r="BO26" s="3"/>
      <c r="BP26" s="3"/>
      <c r="BQ26" s="3">
        <f t="shared" si="13"/>
        <v>0</v>
      </c>
      <c r="BR26" s="81"/>
      <c r="BS26" s="89"/>
      <c r="BT26" s="43"/>
      <c r="BU26" s="53">
        <v>18</v>
      </c>
      <c r="BV26" s="23"/>
      <c r="BW26" s="24"/>
      <c r="BX26" s="24"/>
      <c r="BY26" s="14"/>
      <c r="BZ26" s="14"/>
      <c r="CA26" s="401"/>
      <c r="CB26" s="14"/>
      <c r="CC26" s="401"/>
      <c r="CD26" s="14"/>
      <c r="CE26" s="401"/>
      <c r="CF26" s="81"/>
      <c r="CG26" s="401"/>
      <c r="CH26" s="14"/>
      <c r="CI26" s="401"/>
      <c r="CJ26" s="81"/>
      <c r="CK26" s="81"/>
      <c r="CL26" s="81"/>
      <c r="CM26" s="401"/>
      <c r="CN26" s="81"/>
      <c r="CO26" s="81"/>
      <c r="CP26" s="81"/>
      <c r="CQ26" s="3">
        <f t="shared" si="12"/>
        <v>0</v>
      </c>
      <c r="CR26" s="81"/>
      <c r="CS26" s="89"/>
      <c r="CU26" s="53">
        <v>18</v>
      </c>
      <c r="CV26" s="90"/>
      <c r="CW26" s="88"/>
      <c r="CX26" s="81"/>
      <c r="CY26" s="88"/>
      <c r="CZ26" s="88"/>
      <c r="DA26" s="401"/>
      <c r="DB26" s="80"/>
      <c r="DC26" s="401"/>
      <c r="DD26" s="81"/>
      <c r="DE26" s="401"/>
      <c r="DF26" s="81"/>
      <c r="DG26" s="401"/>
      <c r="DH26" s="81"/>
      <c r="DI26" s="401"/>
      <c r="DJ26" s="81"/>
      <c r="DK26" s="401"/>
      <c r="DL26" s="81"/>
      <c r="DM26" s="81"/>
      <c r="DN26" s="81"/>
      <c r="DO26" s="57">
        <f t="shared" si="15"/>
        <v>0</v>
      </c>
      <c r="DP26" s="81"/>
      <c r="DQ26" s="89"/>
      <c r="DR26" s="43"/>
      <c r="DS26" s="335">
        <v>18</v>
      </c>
      <c r="DT26" s="476"/>
      <c r="DU26" s="401"/>
      <c r="DV26" s="477"/>
      <c r="DW26" s="401"/>
      <c r="DX26" s="401"/>
      <c r="DY26" s="401"/>
      <c r="DZ26" s="391"/>
      <c r="EA26" s="401"/>
      <c r="EB26" s="490"/>
      <c r="EC26" s="401"/>
      <c r="ED26" s="490"/>
      <c r="EE26" s="401"/>
      <c r="EF26" s="401"/>
      <c r="EG26" s="401"/>
      <c r="EH26" s="490"/>
      <c r="EI26" s="401"/>
      <c r="EJ26" s="490"/>
      <c r="EK26" s="401"/>
      <c r="EL26" s="406"/>
      <c r="EM26" s="3">
        <f aca="true" t="shared" si="16" ref="EM26:EM35">+DZ26+EB26+ED26+EF26+EH26+EJ26+EL26</f>
        <v>0</v>
      </c>
      <c r="EN26" s="81"/>
      <c r="EO26" s="89"/>
      <c r="EP26" s="43"/>
      <c r="EQ26" s="290">
        <v>18</v>
      </c>
      <c r="ER26" s="276"/>
      <c r="ES26" s="287"/>
      <c r="ET26" s="276"/>
      <c r="EU26" s="277"/>
      <c r="EV26" s="277"/>
      <c r="EW26" s="597"/>
      <c r="EX26" s="510"/>
      <c r="EY26" s="512"/>
      <c r="EZ26" s="510"/>
      <c r="FA26" s="597"/>
      <c r="FB26" s="510"/>
      <c r="FC26" s="512"/>
      <c r="FD26" s="510"/>
      <c r="FE26" s="532"/>
      <c r="FF26" s="510"/>
      <c r="FG26" s="285">
        <f t="shared" si="5"/>
        <v>0</v>
      </c>
      <c r="FH26" s="292"/>
      <c r="FI26" s="295"/>
      <c r="FJ26" s="43"/>
      <c r="FK26" s="290">
        <v>18</v>
      </c>
      <c r="FL26" s="275"/>
      <c r="FM26" s="276"/>
      <c r="FN26" s="276"/>
      <c r="FO26" s="277"/>
      <c r="FP26" s="277"/>
      <c r="FQ26" s="532"/>
      <c r="FR26" s="277"/>
      <c r="FS26" s="597"/>
      <c r="FT26" s="277"/>
      <c r="FU26" s="532"/>
      <c r="FV26" s="277"/>
      <c r="FW26" s="512"/>
      <c r="FX26" s="277"/>
      <c r="FY26" s="532"/>
      <c r="FZ26" s="277"/>
      <c r="GA26" s="285">
        <f t="shared" si="6"/>
        <v>0</v>
      </c>
      <c r="GB26" s="292"/>
      <c r="GC26" s="295"/>
      <c r="GE26" s="290">
        <v>18</v>
      </c>
      <c r="GF26" s="291"/>
      <c r="GG26" s="292"/>
      <c r="GH26" s="292"/>
      <c r="GI26" s="293"/>
      <c r="GJ26" s="293"/>
      <c r="GK26" s="512"/>
      <c r="GL26" s="294"/>
      <c r="GM26" s="512"/>
      <c r="GN26" s="292"/>
      <c r="GO26" s="512"/>
      <c r="GP26" s="292"/>
      <c r="GQ26" s="512"/>
      <c r="GR26" s="292"/>
      <c r="GS26" s="512"/>
      <c r="GT26" s="292"/>
      <c r="GU26" s="512"/>
      <c r="GV26" s="292"/>
      <c r="GW26" s="292"/>
      <c r="GX26" s="292"/>
      <c r="GY26" s="285">
        <f t="shared" si="14"/>
        <v>0</v>
      </c>
      <c r="GZ26" s="292"/>
      <c r="HA26" s="295"/>
      <c r="HC26" s="290">
        <v>18</v>
      </c>
      <c r="HD26" s="291"/>
      <c r="HE26" s="292"/>
      <c r="HF26" s="292"/>
      <c r="HG26" s="293"/>
      <c r="HH26" s="293"/>
      <c r="HI26" s="512"/>
      <c r="HJ26" s="294"/>
      <c r="HK26" s="512"/>
      <c r="HL26" s="292"/>
      <c r="HM26" s="512"/>
      <c r="HN26" s="292"/>
      <c r="HO26" s="512"/>
      <c r="HP26" s="292"/>
      <c r="HQ26" s="512"/>
      <c r="HR26" s="292"/>
      <c r="HS26" s="292"/>
      <c r="HT26" s="292"/>
      <c r="HU26" s="292"/>
      <c r="HV26" s="292"/>
      <c r="HW26" s="285">
        <f t="shared" si="11"/>
        <v>0</v>
      </c>
      <c r="HX26" s="292"/>
      <c r="HY26" s="295"/>
      <c r="IA26" s="312">
        <v>18</v>
      </c>
      <c r="IB26" s="291"/>
      <c r="IC26" s="292"/>
      <c r="ID26" s="292"/>
      <c r="IE26" s="292"/>
      <c r="IF26" s="292"/>
      <c r="IG26" s="512"/>
      <c r="IH26" s="294"/>
      <c r="II26" s="512"/>
      <c r="IJ26" s="292"/>
      <c r="IK26" s="512"/>
      <c r="IL26" s="292"/>
      <c r="IM26" s="512"/>
      <c r="IN26" s="292"/>
      <c r="IO26" s="512"/>
      <c r="IP26" s="292"/>
      <c r="IQ26" s="292"/>
      <c r="IR26" s="292"/>
      <c r="IS26" s="285">
        <f aca="true" t="shared" si="17" ref="IS26:IS35">+IH26+IJ26+IL26+IN26+IP26</f>
        <v>0</v>
      </c>
      <c r="IT26" s="292"/>
      <c r="IU26" s="295"/>
      <c r="IV26" s="223" t="s">
        <v>19</v>
      </c>
    </row>
    <row r="27" spans="1:256" ht="20.25" customHeight="1">
      <c r="A27" s="53">
        <v>19</v>
      </c>
      <c r="B27" s="482"/>
      <c r="C27" s="483"/>
      <c r="D27" s="483"/>
      <c r="E27" s="14"/>
      <c r="F27" s="401"/>
      <c r="G27" s="206"/>
      <c r="H27" s="410"/>
      <c r="I27" s="401"/>
      <c r="J27" s="410"/>
      <c r="K27" s="206"/>
      <c r="L27" s="14"/>
      <c r="M27" s="401"/>
      <c r="N27" s="410"/>
      <c r="O27" s="206"/>
      <c r="P27" s="410"/>
      <c r="Q27" s="401"/>
      <c r="R27" s="14"/>
      <c r="S27" s="401"/>
      <c r="T27" s="14"/>
      <c r="U27" s="3">
        <f t="shared" si="0"/>
        <v>0</v>
      </c>
      <c r="V27" s="81"/>
      <c r="W27" s="89"/>
      <c r="X27" s="43"/>
      <c r="Y27" s="53">
        <v>19</v>
      </c>
      <c r="Z27" s="23"/>
      <c r="AA27" s="24"/>
      <c r="AB27" s="24"/>
      <c r="AC27" s="14"/>
      <c r="AD27" s="14"/>
      <c r="AE27" s="206"/>
      <c r="AF27" s="409"/>
      <c r="AG27" s="401"/>
      <c r="AH27" s="57"/>
      <c r="AI27" s="206"/>
      <c r="AJ27" s="409"/>
      <c r="AK27" s="206"/>
      <c r="AL27" s="409"/>
      <c r="AM27" s="401"/>
      <c r="AN27" s="410"/>
      <c r="AO27" s="401"/>
      <c r="AP27" s="410"/>
      <c r="AQ27" s="206"/>
      <c r="AR27" s="410"/>
      <c r="AS27" s="3">
        <f aca="true" t="shared" si="18" ref="AS27:AS36">+AF27+AH27+AJ27+AL27+AN27+AP27+AR27</f>
        <v>0</v>
      </c>
      <c r="AT27" s="81"/>
      <c r="AU27" s="89"/>
      <c r="AV27" s="43"/>
      <c r="AW27" s="53">
        <v>19</v>
      </c>
      <c r="AX27" s="23"/>
      <c r="AY27" s="24"/>
      <c r="AZ27" s="24"/>
      <c r="BA27" s="14"/>
      <c r="BB27" s="14"/>
      <c r="BC27" s="206"/>
      <c r="BD27" s="14"/>
      <c r="BE27" s="401"/>
      <c r="BF27" s="14"/>
      <c r="BG27" s="206"/>
      <c r="BH27" s="14"/>
      <c r="BI27" s="401"/>
      <c r="BJ27" s="14"/>
      <c r="BK27" s="206"/>
      <c r="BL27" s="14"/>
      <c r="BM27" s="401"/>
      <c r="BN27" s="3"/>
      <c r="BO27" s="3"/>
      <c r="BP27" s="3"/>
      <c r="BQ27" s="3">
        <f t="shared" si="13"/>
        <v>0</v>
      </c>
      <c r="BR27" s="3"/>
      <c r="BS27" s="10"/>
      <c r="BT27" s="43"/>
      <c r="BU27" s="53">
        <v>19</v>
      </c>
      <c r="BV27" s="69"/>
      <c r="BW27" s="92"/>
      <c r="BX27" s="92"/>
      <c r="BY27" s="209"/>
      <c r="BZ27" s="209"/>
      <c r="CA27" s="401"/>
      <c r="CB27" s="209"/>
      <c r="CC27" s="401"/>
      <c r="CD27" s="92"/>
      <c r="CE27" s="401"/>
      <c r="CF27" s="81"/>
      <c r="CG27" s="401"/>
      <c r="CH27" s="81"/>
      <c r="CI27" s="401"/>
      <c r="CJ27" s="81"/>
      <c r="CK27" s="81"/>
      <c r="CL27" s="81"/>
      <c r="CM27" s="401"/>
      <c r="CN27" s="81"/>
      <c r="CO27" s="81"/>
      <c r="CP27" s="81"/>
      <c r="CQ27" s="3">
        <f t="shared" si="12"/>
        <v>0</v>
      </c>
      <c r="CR27" s="81"/>
      <c r="CS27" s="89"/>
      <c r="CU27" s="53">
        <v>19</v>
      </c>
      <c r="CV27" s="90"/>
      <c r="CW27" s="88"/>
      <c r="CX27" s="81"/>
      <c r="CY27" s="88"/>
      <c r="CZ27" s="88"/>
      <c r="DA27" s="401"/>
      <c r="DB27" s="80"/>
      <c r="DC27" s="401"/>
      <c r="DD27" s="81"/>
      <c r="DE27" s="401"/>
      <c r="DF27" s="81"/>
      <c r="DG27" s="401"/>
      <c r="DH27" s="81"/>
      <c r="DI27" s="401"/>
      <c r="DJ27" s="81"/>
      <c r="DK27" s="401"/>
      <c r="DL27" s="81"/>
      <c r="DM27" s="81"/>
      <c r="DN27" s="81"/>
      <c r="DO27" s="57">
        <f t="shared" si="15"/>
        <v>0</v>
      </c>
      <c r="DP27" s="81"/>
      <c r="DQ27" s="89"/>
      <c r="DR27" s="43"/>
      <c r="DS27" s="335">
        <v>19</v>
      </c>
      <c r="DT27" s="476"/>
      <c r="DU27" s="401"/>
      <c r="DV27" s="477"/>
      <c r="DW27" s="401"/>
      <c r="DX27" s="401"/>
      <c r="DY27" s="401"/>
      <c r="DZ27" s="401"/>
      <c r="EA27" s="401"/>
      <c r="EB27" s="401"/>
      <c r="EC27" s="401"/>
      <c r="ED27" s="395"/>
      <c r="EE27" s="401"/>
      <c r="EF27" s="490"/>
      <c r="EG27" s="401"/>
      <c r="EH27" s="401"/>
      <c r="EI27" s="401"/>
      <c r="EJ27" s="490"/>
      <c r="EK27" s="401"/>
      <c r="EL27" s="4"/>
      <c r="EM27" s="3">
        <f t="shared" si="16"/>
        <v>0</v>
      </c>
      <c r="EN27" s="81"/>
      <c r="EO27" s="89"/>
      <c r="EP27" s="43"/>
      <c r="EQ27" s="290">
        <v>19</v>
      </c>
      <c r="ER27" s="276"/>
      <c r="ES27" s="276"/>
      <c r="ET27" s="276"/>
      <c r="EU27" s="277"/>
      <c r="EV27" s="277"/>
      <c r="EW27" s="597"/>
      <c r="EX27" s="510"/>
      <c r="EY27" s="512"/>
      <c r="EZ27" s="510"/>
      <c r="FA27" s="597"/>
      <c r="FB27" s="510"/>
      <c r="FC27" s="512"/>
      <c r="FD27" s="510"/>
      <c r="FE27" s="512"/>
      <c r="FF27" s="510"/>
      <c r="FG27" s="285">
        <f t="shared" si="5"/>
        <v>0</v>
      </c>
      <c r="FH27" s="292"/>
      <c r="FI27" s="295"/>
      <c r="FJ27" s="43"/>
      <c r="FK27" s="290">
        <v>19</v>
      </c>
      <c r="FL27" s="296"/>
      <c r="FM27" s="276"/>
      <c r="FN27" s="276"/>
      <c r="FO27" s="277"/>
      <c r="FP27" s="277"/>
      <c r="FQ27" s="532"/>
      <c r="FR27" s="283"/>
      <c r="FS27" s="532"/>
      <c r="FT27" s="283"/>
      <c r="FU27" s="532"/>
      <c r="FV27" s="283"/>
      <c r="FW27" s="512"/>
      <c r="FX27" s="283"/>
      <c r="FY27" s="512"/>
      <c r="FZ27" s="283"/>
      <c r="GA27" s="285">
        <f t="shared" si="6"/>
        <v>0</v>
      </c>
      <c r="GB27" s="292"/>
      <c r="GC27" s="295"/>
      <c r="GE27" s="290">
        <v>19</v>
      </c>
      <c r="GF27" s="291"/>
      <c r="GG27" s="292"/>
      <c r="GH27" s="292"/>
      <c r="GI27" s="293"/>
      <c r="GJ27" s="293"/>
      <c r="GK27" s="512"/>
      <c r="GL27" s="294"/>
      <c r="GM27" s="512"/>
      <c r="GN27" s="292"/>
      <c r="GO27" s="512"/>
      <c r="GP27" s="292"/>
      <c r="GQ27" s="512"/>
      <c r="GR27" s="292"/>
      <c r="GS27" s="512"/>
      <c r="GT27" s="292"/>
      <c r="GU27" s="512"/>
      <c r="GV27" s="292"/>
      <c r="GW27" s="292"/>
      <c r="GX27" s="292"/>
      <c r="GY27" s="285">
        <f t="shared" si="14"/>
        <v>0</v>
      </c>
      <c r="GZ27" s="292"/>
      <c r="HA27" s="295"/>
      <c r="HC27" s="290">
        <v>19</v>
      </c>
      <c r="HD27" s="291"/>
      <c r="HE27" s="292"/>
      <c r="HF27" s="292"/>
      <c r="HG27" s="293"/>
      <c r="HH27" s="293"/>
      <c r="HI27" s="512"/>
      <c r="HJ27" s="294"/>
      <c r="HK27" s="512"/>
      <c r="HL27" s="292"/>
      <c r="HM27" s="512"/>
      <c r="HN27" s="292"/>
      <c r="HO27" s="512"/>
      <c r="HP27" s="292"/>
      <c r="HQ27" s="512"/>
      <c r="HR27" s="292"/>
      <c r="HS27" s="292"/>
      <c r="HT27" s="292"/>
      <c r="HU27" s="292"/>
      <c r="HV27" s="292"/>
      <c r="HW27" s="285">
        <f t="shared" si="11"/>
        <v>0</v>
      </c>
      <c r="HX27" s="292"/>
      <c r="HY27" s="295"/>
      <c r="IA27" s="312">
        <v>19</v>
      </c>
      <c r="IB27" s="291"/>
      <c r="IC27" s="292"/>
      <c r="ID27" s="292"/>
      <c r="IE27" s="292"/>
      <c r="IF27" s="292"/>
      <c r="IG27" s="512"/>
      <c r="IH27" s="294"/>
      <c r="II27" s="512"/>
      <c r="IJ27" s="292"/>
      <c r="IK27" s="512"/>
      <c r="IL27" s="292"/>
      <c r="IM27" s="512"/>
      <c r="IN27" s="292"/>
      <c r="IO27" s="512"/>
      <c r="IP27" s="292"/>
      <c r="IQ27" s="292"/>
      <c r="IR27" s="292"/>
      <c r="IS27" s="285">
        <f t="shared" si="17"/>
        <v>0</v>
      </c>
      <c r="IT27" s="292"/>
      <c r="IU27" s="295"/>
      <c r="IV27" s="223" t="s">
        <v>20</v>
      </c>
    </row>
    <row r="28" spans="1:256" ht="20.25" customHeight="1">
      <c r="A28" s="53">
        <v>20</v>
      </c>
      <c r="B28" s="23"/>
      <c r="C28" s="24"/>
      <c r="D28" s="24"/>
      <c r="E28" s="14"/>
      <c r="F28" s="14"/>
      <c r="G28" s="410"/>
      <c r="H28" s="410"/>
      <c r="I28" s="410"/>
      <c r="J28" s="410"/>
      <c r="K28" s="410"/>
      <c r="L28" s="410"/>
      <c r="M28" s="401"/>
      <c r="N28" s="410"/>
      <c r="O28" s="401"/>
      <c r="P28" s="14"/>
      <c r="Q28" s="401"/>
      <c r="R28" s="14"/>
      <c r="S28" s="401"/>
      <c r="T28" s="410"/>
      <c r="U28" s="3">
        <f t="shared" si="0"/>
        <v>0</v>
      </c>
      <c r="V28" s="3"/>
      <c r="W28" s="10"/>
      <c r="X28" s="43"/>
      <c r="Y28" s="53">
        <v>20</v>
      </c>
      <c r="Z28" s="23"/>
      <c r="AA28" s="24"/>
      <c r="AB28" s="24"/>
      <c r="AC28" s="14"/>
      <c r="AD28" s="14"/>
      <c r="AE28" s="206"/>
      <c r="AF28" s="14"/>
      <c r="AG28" s="410"/>
      <c r="AH28" s="38"/>
      <c r="AI28" s="206"/>
      <c r="AJ28" s="14"/>
      <c r="AK28" s="206"/>
      <c r="AL28" s="410"/>
      <c r="AM28" s="401"/>
      <c r="AN28" s="410"/>
      <c r="AO28" s="206"/>
      <c r="AP28" s="14"/>
      <c r="AQ28" s="206"/>
      <c r="AR28" s="14"/>
      <c r="AS28" s="3">
        <f t="shared" si="18"/>
        <v>0</v>
      </c>
      <c r="AT28" s="3"/>
      <c r="AU28" s="10"/>
      <c r="AV28" s="43"/>
      <c r="AW28" s="53">
        <v>20</v>
      </c>
      <c r="AX28" s="23"/>
      <c r="AY28" s="24"/>
      <c r="AZ28" s="24"/>
      <c r="BA28" s="14"/>
      <c r="BB28" s="14"/>
      <c r="BC28" s="206"/>
      <c r="BD28" s="410"/>
      <c r="BE28" s="206"/>
      <c r="BF28" s="410"/>
      <c r="BG28" s="206"/>
      <c r="BH28" s="410"/>
      <c r="BI28" s="401"/>
      <c r="BJ28" s="14"/>
      <c r="BK28" s="401"/>
      <c r="BL28" s="14"/>
      <c r="BM28" s="401"/>
      <c r="BN28" s="14"/>
      <c r="BO28" s="14"/>
      <c r="BP28" s="14"/>
      <c r="BQ28" s="3">
        <f t="shared" si="13"/>
        <v>0</v>
      </c>
      <c r="BR28" s="3"/>
      <c r="BS28" s="10"/>
      <c r="BT28" s="43"/>
      <c r="BU28" s="53">
        <v>20</v>
      </c>
      <c r="BV28" s="23"/>
      <c r="BW28" s="24"/>
      <c r="BX28" s="24"/>
      <c r="BY28" s="14"/>
      <c r="BZ28" s="14"/>
      <c r="CA28" s="401"/>
      <c r="CB28" s="14"/>
      <c r="CC28" s="401"/>
      <c r="CD28" s="14"/>
      <c r="CE28" s="401"/>
      <c r="CF28" s="14"/>
      <c r="CG28" s="401"/>
      <c r="CH28" s="14"/>
      <c r="CI28" s="401"/>
      <c r="CJ28" s="14"/>
      <c r="CK28" s="14"/>
      <c r="CL28" s="14"/>
      <c r="CM28" s="14"/>
      <c r="CN28" s="14"/>
      <c r="CO28" s="14"/>
      <c r="CP28" s="14"/>
      <c r="CQ28" s="3">
        <f t="shared" si="12"/>
        <v>0</v>
      </c>
      <c r="CR28" s="3"/>
      <c r="CS28" s="10"/>
      <c r="CU28" s="53">
        <v>20</v>
      </c>
      <c r="CV28" s="23"/>
      <c r="CW28" s="14"/>
      <c r="CX28" s="24"/>
      <c r="CY28" s="14"/>
      <c r="CZ28" s="14"/>
      <c r="DA28" s="401"/>
      <c r="DB28" s="14"/>
      <c r="DC28" s="401"/>
      <c r="DD28" s="14"/>
      <c r="DE28" s="401"/>
      <c r="DF28" s="14"/>
      <c r="DG28" s="401"/>
      <c r="DH28" s="14"/>
      <c r="DI28" s="401"/>
      <c r="DJ28" s="14"/>
      <c r="DK28" s="401"/>
      <c r="DL28" s="14"/>
      <c r="DM28" s="14"/>
      <c r="DN28" s="14"/>
      <c r="DO28" s="57">
        <f t="shared" si="15"/>
        <v>0</v>
      </c>
      <c r="DP28" s="3"/>
      <c r="DQ28" s="10"/>
      <c r="DR28" s="43"/>
      <c r="DS28" s="330">
        <v>20</v>
      </c>
      <c r="DT28" s="23"/>
      <c r="DU28" s="24"/>
      <c r="DV28" s="24"/>
      <c r="DW28" s="14"/>
      <c r="DX28" s="24"/>
      <c r="DY28" s="401"/>
      <c r="DZ28" s="14"/>
      <c r="EA28" s="401"/>
      <c r="EB28" s="14"/>
      <c r="EC28" s="401"/>
      <c r="ED28" s="14"/>
      <c r="EE28" s="401"/>
      <c r="EF28" s="3"/>
      <c r="EG28" s="401"/>
      <c r="EH28" s="14"/>
      <c r="EI28" s="401"/>
      <c r="EJ28" s="80"/>
      <c r="EK28" s="401"/>
      <c r="EL28" s="13"/>
      <c r="EM28" s="3">
        <f t="shared" si="16"/>
        <v>0</v>
      </c>
      <c r="EN28" s="81"/>
      <c r="EO28" s="89"/>
      <c r="EP28" s="43"/>
      <c r="EQ28" s="281">
        <v>20</v>
      </c>
      <c r="ER28" s="276"/>
      <c r="ES28" s="276"/>
      <c r="ET28" s="276"/>
      <c r="EU28" s="276"/>
      <c r="EV28" s="276"/>
      <c r="EW28" s="597"/>
      <c r="EX28" s="510"/>
      <c r="EY28" s="512"/>
      <c r="EZ28" s="510"/>
      <c r="FA28" s="597"/>
      <c r="FB28" s="510"/>
      <c r="FC28" s="512"/>
      <c r="FD28" s="510"/>
      <c r="FE28" s="532"/>
      <c r="FF28" s="510"/>
      <c r="FG28" s="285">
        <f t="shared" si="5"/>
        <v>0</v>
      </c>
      <c r="FH28" s="285"/>
      <c r="FI28" s="286"/>
      <c r="FJ28" s="43"/>
      <c r="FK28" s="281">
        <v>20</v>
      </c>
      <c r="FL28" s="400"/>
      <c r="FM28" s="282"/>
      <c r="FN28" s="282"/>
      <c r="FO28" s="513"/>
      <c r="FP28" s="513"/>
      <c r="FQ28" s="532"/>
      <c r="FR28" s="277"/>
      <c r="FS28" s="532"/>
      <c r="FT28" s="277"/>
      <c r="FU28" s="532"/>
      <c r="FV28" s="277"/>
      <c r="FW28" s="512"/>
      <c r="FX28" s="283"/>
      <c r="FY28" s="512"/>
      <c r="FZ28" s="283"/>
      <c r="GA28" s="285">
        <f t="shared" si="6"/>
        <v>0</v>
      </c>
      <c r="GB28" s="285"/>
      <c r="GC28" s="286"/>
      <c r="GE28" s="281">
        <v>20</v>
      </c>
      <c r="GF28" s="275"/>
      <c r="GG28" s="276"/>
      <c r="GH28" s="276"/>
      <c r="GI28" s="277"/>
      <c r="GJ28" s="277"/>
      <c r="GK28" s="512"/>
      <c r="GL28" s="277"/>
      <c r="GM28" s="512"/>
      <c r="GN28" s="277"/>
      <c r="GO28" s="512"/>
      <c r="GP28" s="277"/>
      <c r="GQ28" s="512"/>
      <c r="GR28" s="277"/>
      <c r="GS28" s="512"/>
      <c r="GT28" s="277"/>
      <c r="GU28" s="512"/>
      <c r="GV28" s="277"/>
      <c r="GW28" s="277"/>
      <c r="GX28" s="277"/>
      <c r="GY28" s="285">
        <f t="shared" si="14"/>
        <v>0</v>
      </c>
      <c r="GZ28" s="285"/>
      <c r="HA28" s="286"/>
      <c r="HC28" s="281">
        <v>20</v>
      </c>
      <c r="HD28" s="275"/>
      <c r="HE28" s="276"/>
      <c r="HF28" s="276"/>
      <c r="HG28" s="277"/>
      <c r="HH28" s="277"/>
      <c r="HI28" s="512"/>
      <c r="HJ28" s="277"/>
      <c r="HK28" s="512"/>
      <c r="HL28" s="277"/>
      <c r="HM28" s="512"/>
      <c r="HN28" s="277"/>
      <c r="HO28" s="512"/>
      <c r="HP28" s="277"/>
      <c r="HQ28" s="512"/>
      <c r="HR28" s="277"/>
      <c r="HS28" s="277"/>
      <c r="HT28" s="277"/>
      <c r="HU28" s="277"/>
      <c r="HV28" s="277"/>
      <c r="HW28" s="285">
        <f t="shared" si="11"/>
        <v>0</v>
      </c>
      <c r="HX28" s="285"/>
      <c r="HY28" s="286"/>
      <c r="IA28" s="312">
        <v>20</v>
      </c>
      <c r="IB28" s="291"/>
      <c r="IC28" s="292"/>
      <c r="ID28" s="292"/>
      <c r="IE28" s="292"/>
      <c r="IF28" s="292"/>
      <c r="IG28" s="512"/>
      <c r="IH28" s="294"/>
      <c r="II28" s="512"/>
      <c r="IJ28" s="292"/>
      <c r="IK28" s="512"/>
      <c r="IL28" s="292"/>
      <c r="IM28" s="512"/>
      <c r="IN28" s="292"/>
      <c r="IO28" s="512"/>
      <c r="IP28" s="292"/>
      <c r="IQ28" s="292"/>
      <c r="IR28" s="292"/>
      <c r="IS28" s="285">
        <f t="shared" si="17"/>
        <v>0</v>
      </c>
      <c r="IT28" s="292"/>
      <c r="IU28" s="295"/>
      <c r="IV28" s="600" t="s">
        <v>21</v>
      </c>
    </row>
    <row r="29" spans="1:256" ht="19.5" customHeight="1" thickBot="1">
      <c r="A29" s="53">
        <v>21</v>
      </c>
      <c r="B29" s="482"/>
      <c r="C29" s="483"/>
      <c r="D29" s="483"/>
      <c r="E29" s="401"/>
      <c r="F29" s="401"/>
      <c r="G29" s="410"/>
      <c r="H29" s="410"/>
      <c r="I29" s="410"/>
      <c r="J29" s="410"/>
      <c r="K29" s="410"/>
      <c r="L29" s="410"/>
      <c r="M29" s="401"/>
      <c r="N29" s="14"/>
      <c r="O29" s="401"/>
      <c r="P29" s="410"/>
      <c r="Q29" s="401"/>
      <c r="R29" s="14"/>
      <c r="S29" s="14"/>
      <c r="T29" s="14"/>
      <c r="U29" s="3">
        <f t="shared" si="0"/>
        <v>0</v>
      </c>
      <c r="V29" s="3"/>
      <c r="W29" s="10"/>
      <c r="Y29" s="53">
        <v>21</v>
      </c>
      <c r="Z29" s="23"/>
      <c r="AA29" s="24"/>
      <c r="AB29" s="24"/>
      <c r="AC29" s="14"/>
      <c r="AD29" s="14"/>
      <c r="AE29" s="206"/>
      <c r="AF29" s="410"/>
      <c r="AG29" s="410"/>
      <c r="AH29" s="410"/>
      <c r="AI29" s="206"/>
      <c r="AJ29" s="410"/>
      <c r="AK29" s="401"/>
      <c r="AL29" s="410"/>
      <c r="AM29" s="206"/>
      <c r="AN29" s="410"/>
      <c r="AO29" s="401"/>
      <c r="AP29" s="14"/>
      <c r="AQ29" s="206"/>
      <c r="AR29" s="410"/>
      <c r="AS29" s="3">
        <f t="shared" si="18"/>
        <v>0</v>
      </c>
      <c r="AT29" s="3"/>
      <c r="AU29" s="10"/>
      <c r="AW29" s="53">
        <v>21</v>
      </c>
      <c r="AX29" s="23"/>
      <c r="AY29" s="24"/>
      <c r="AZ29" s="24"/>
      <c r="BA29" s="14"/>
      <c r="BB29" s="14"/>
      <c r="BC29" s="206"/>
      <c r="BD29" s="410"/>
      <c r="BE29" s="410"/>
      <c r="BF29" s="410"/>
      <c r="BG29" s="206"/>
      <c r="BH29" s="410"/>
      <c r="BI29" s="401"/>
      <c r="BJ29" s="410"/>
      <c r="BK29" s="401"/>
      <c r="BL29" s="410"/>
      <c r="BM29" s="401"/>
      <c r="BN29" s="410"/>
      <c r="BO29" s="206"/>
      <c r="BP29" s="14"/>
      <c r="BQ29" s="3">
        <f t="shared" si="13"/>
        <v>0</v>
      </c>
      <c r="BR29" s="3"/>
      <c r="BS29" s="10"/>
      <c r="BU29" s="53">
        <v>21</v>
      </c>
      <c r="BV29" s="23"/>
      <c r="BW29" s="24"/>
      <c r="BX29" s="24"/>
      <c r="BY29" s="14"/>
      <c r="BZ29" s="14"/>
      <c r="CA29" s="401"/>
      <c r="CB29" s="14"/>
      <c r="CC29" s="401"/>
      <c r="CD29" s="14"/>
      <c r="CE29" s="401"/>
      <c r="CF29" s="14"/>
      <c r="CG29" s="401"/>
      <c r="CH29" s="3"/>
      <c r="CI29" s="401"/>
      <c r="CJ29" s="14"/>
      <c r="CK29" s="14"/>
      <c r="CL29" s="14"/>
      <c r="CM29" s="14"/>
      <c r="CN29" s="14"/>
      <c r="CO29" s="14"/>
      <c r="CP29" s="14"/>
      <c r="CQ29" s="3">
        <f t="shared" si="12"/>
        <v>0</v>
      </c>
      <c r="CR29" s="3"/>
      <c r="CS29" s="10"/>
      <c r="CU29" s="53">
        <v>21</v>
      </c>
      <c r="CV29" s="23"/>
      <c r="CW29" s="14"/>
      <c r="CX29" s="24"/>
      <c r="CY29" s="14"/>
      <c r="CZ29" s="14"/>
      <c r="DA29" s="401"/>
      <c r="DB29" s="14"/>
      <c r="DC29" s="401"/>
      <c r="DD29" s="14"/>
      <c r="DE29" s="401"/>
      <c r="DF29" s="14"/>
      <c r="DG29" s="401"/>
      <c r="DH29" s="3"/>
      <c r="DI29" s="401"/>
      <c r="DJ29" s="14"/>
      <c r="DK29" s="401"/>
      <c r="DL29" s="14"/>
      <c r="DM29" s="14"/>
      <c r="DN29" s="14"/>
      <c r="DO29" s="57">
        <f t="shared" si="15"/>
        <v>0</v>
      </c>
      <c r="DP29" s="3"/>
      <c r="DQ29" s="10"/>
      <c r="DS29" s="330">
        <v>21</v>
      </c>
      <c r="DT29" s="476"/>
      <c r="DU29" s="401"/>
      <c r="DV29" s="477"/>
      <c r="DW29" s="401"/>
      <c r="DX29" s="401"/>
      <c r="DY29" s="401"/>
      <c r="DZ29" s="391"/>
      <c r="EA29" s="401"/>
      <c r="EB29" s="401"/>
      <c r="EC29" s="401"/>
      <c r="ED29" s="401"/>
      <c r="EE29" s="401"/>
      <c r="EF29" s="401"/>
      <c r="EG29" s="401"/>
      <c r="EH29" s="401"/>
      <c r="EI29" s="401"/>
      <c r="EJ29" s="492"/>
      <c r="EK29" s="401"/>
      <c r="EL29" s="14"/>
      <c r="EM29" s="3">
        <f t="shared" si="16"/>
        <v>0</v>
      </c>
      <c r="EN29" s="81"/>
      <c r="EO29" s="89"/>
      <c r="EP29" s="43"/>
      <c r="EQ29" s="281">
        <v>21</v>
      </c>
      <c r="ER29" s="275"/>
      <c r="ES29" s="276"/>
      <c r="ET29" s="276"/>
      <c r="EU29" s="277"/>
      <c r="EV29" s="277"/>
      <c r="EW29" s="512"/>
      <c r="EX29" s="510"/>
      <c r="EY29" s="532"/>
      <c r="EZ29" s="510"/>
      <c r="FA29" s="512"/>
      <c r="FB29" s="510"/>
      <c r="FC29" s="512"/>
      <c r="FD29" s="514"/>
      <c r="FE29" s="512"/>
      <c r="FF29" s="510"/>
      <c r="FG29" s="285">
        <f t="shared" si="5"/>
        <v>0</v>
      </c>
      <c r="FH29" s="285"/>
      <c r="FI29" s="286"/>
      <c r="FJ29" s="43"/>
      <c r="FK29" s="281">
        <v>21</v>
      </c>
      <c r="FL29" s="400"/>
      <c r="FM29" s="282"/>
      <c r="FN29" s="282"/>
      <c r="FO29" s="513"/>
      <c r="FP29" s="513"/>
      <c r="FQ29" s="532"/>
      <c r="FR29" s="513"/>
      <c r="FS29" s="512"/>
      <c r="FT29" s="283"/>
      <c r="FU29" s="532"/>
      <c r="FV29" s="513"/>
      <c r="FW29" s="512"/>
      <c r="FX29" s="283"/>
      <c r="FY29" s="532"/>
      <c r="FZ29" s="283"/>
      <c r="GA29" s="285">
        <f t="shared" si="6"/>
        <v>0</v>
      </c>
      <c r="GB29" s="285"/>
      <c r="GC29" s="286"/>
      <c r="GE29" s="281">
        <v>21</v>
      </c>
      <c r="GF29" s="275"/>
      <c r="GG29" s="276"/>
      <c r="GH29" s="276"/>
      <c r="GI29" s="277"/>
      <c r="GJ29" s="277"/>
      <c r="GK29" s="512"/>
      <c r="GL29" s="277"/>
      <c r="GM29" s="512"/>
      <c r="GN29" s="277"/>
      <c r="GO29" s="512"/>
      <c r="GP29" s="277"/>
      <c r="GQ29" s="512"/>
      <c r="GR29" s="285"/>
      <c r="GS29" s="512"/>
      <c r="GT29" s="277"/>
      <c r="GU29" s="512"/>
      <c r="GV29" s="277"/>
      <c r="GW29" s="277"/>
      <c r="GX29" s="277"/>
      <c r="GY29" s="285">
        <f t="shared" si="14"/>
        <v>0</v>
      </c>
      <c r="GZ29" s="285"/>
      <c r="HA29" s="286"/>
      <c r="HC29" s="281">
        <v>21</v>
      </c>
      <c r="HD29" s="275"/>
      <c r="HE29" s="276"/>
      <c r="HF29" s="276"/>
      <c r="HG29" s="277"/>
      <c r="HH29" s="277"/>
      <c r="HI29" s="512"/>
      <c r="HJ29" s="277"/>
      <c r="HK29" s="512"/>
      <c r="HL29" s="277"/>
      <c r="HM29" s="512"/>
      <c r="HN29" s="277"/>
      <c r="HO29" s="512"/>
      <c r="HP29" s="285"/>
      <c r="HQ29" s="512"/>
      <c r="HR29" s="277"/>
      <c r="HS29" s="277"/>
      <c r="HT29" s="277"/>
      <c r="HU29" s="277"/>
      <c r="HV29" s="277"/>
      <c r="HW29" s="285">
        <f t="shared" si="11"/>
        <v>0</v>
      </c>
      <c r="HX29" s="285"/>
      <c r="HY29" s="286"/>
      <c r="IA29" s="312">
        <v>21</v>
      </c>
      <c r="IB29" s="291"/>
      <c r="IC29" s="292"/>
      <c r="ID29" s="292"/>
      <c r="IE29" s="292"/>
      <c r="IF29" s="292"/>
      <c r="IG29" s="512"/>
      <c r="IH29" s="294"/>
      <c r="II29" s="512"/>
      <c r="IJ29" s="292"/>
      <c r="IK29" s="512"/>
      <c r="IL29" s="292"/>
      <c r="IM29" s="512"/>
      <c r="IN29" s="292"/>
      <c r="IO29" s="512"/>
      <c r="IP29" s="292"/>
      <c r="IQ29" s="292"/>
      <c r="IR29" s="292"/>
      <c r="IS29" s="285">
        <f t="shared" si="17"/>
        <v>0</v>
      </c>
      <c r="IT29" s="292"/>
      <c r="IU29" s="295"/>
      <c r="IV29" s="225" t="s">
        <v>22</v>
      </c>
    </row>
    <row r="30" spans="1:255" ht="19.5" customHeight="1">
      <c r="A30" s="53">
        <v>22</v>
      </c>
      <c r="B30" s="482"/>
      <c r="C30" s="483"/>
      <c r="D30" s="483"/>
      <c r="E30" s="401"/>
      <c r="F30" s="401"/>
      <c r="G30" s="206"/>
      <c r="H30" s="410"/>
      <c r="I30" s="206"/>
      <c r="J30" s="410"/>
      <c r="K30" s="206"/>
      <c r="L30" s="410"/>
      <c r="M30" s="401"/>
      <c r="N30" s="410"/>
      <c r="O30" s="401"/>
      <c r="P30" s="410"/>
      <c r="Q30" s="401"/>
      <c r="R30" s="14"/>
      <c r="S30" s="14"/>
      <c r="T30" s="14"/>
      <c r="U30" s="3">
        <f aca="true" t="shared" si="19" ref="U30:U35">+H30+J30+L30+N30+P30+R30+T30</f>
        <v>0</v>
      </c>
      <c r="V30" s="81"/>
      <c r="W30" s="89"/>
      <c r="Y30" s="53">
        <v>22</v>
      </c>
      <c r="Z30" s="23"/>
      <c r="AA30" s="24"/>
      <c r="AB30" s="24"/>
      <c r="AC30" s="14"/>
      <c r="AD30" s="14"/>
      <c r="AE30" s="206"/>
      <c r="AF30" s="14"/>
      <c r="AG30" s="401"/>
      <c r="AH30" s="14"/>
      <c r="AI30" s="410"/>
      <c r="AJ30" s="14"/>
      <c r="AK30" s="206"/>
      <c r="AL30" s="14"/>
      <c r="AM30" s="206"/>
      <c r="AN30" s="14"/>
      <c r="AO30" s="206"/>
      <c r="AP30" s="14"/>
      <c r="AQ30" s="206"/>
      <c r="AR30" s="14"/>
      <c r="AS30" s="3">
        <f t="shared" si="18"/>
        <v>0</v>
      </c>
      <c r="AT30" s="3"/>
      <c r="AU30" s="10"/>
      <c r="AW30" s="53">
        <v>22</v>
      </c>
      <c r="AX30" s="79"/>
      <c r="AY30" s="68"/>
      <c r="AZ30" s="68"/>
      <c r="BA30" s="67"/>
      <c r="BB30" s="67"/>
      <c r="BC30" s="206"/>
      <c r="BD30" s="14"/>
      <c r="BE30" s="206"/>
      <c r="BF30" s="14"/>
      <c r="BG30" s="410"/>
      <c r="BH30" s="14"/>
      <c r="BI30" s="410"/>
      <c r="BJ30" s="14"/>
      <c r="BK30" s="206"/>
      <c r="BL30" s="14"/>
      <c r="BM30" s="206"/>
      <c r="BN30" s="14"/>
      <c r="BO30" s="206"/>
      <c r="BP30" s="410"/>
      <c r="BQ30" s="3">
        <f t="shared" si="13"/>
        <v>0</v>
      </c>
      <c r="BR30" s="3"/>
      <c r="BS30" s="10"/>
      <c r="BU30" s="53">
        <v>22</v>
      </c>
      <c r="BV30" s="23"/>
      <c r="BW30" s="24"/>
      <c r="BX30" s="24"/>
      <c r="BY30" s="14"/>
      <c r="BZ30" s="14"/>
      <c r="CA30" s="401"/>
      <c r="CB30" s="14"/>
      <c r="CC30" s="401"/>
      <c r="CD30" s="14"/>
      <c r="CE30" s="401"/>
      <c r="CF30" s="67"/>
      <c r="CG30" s="401"/>
      <c r="CH30" s="3"/>
      <c r="CI30" s="401"/>
      <c r="CJ30" s="3"/>
      <c r="CK30" s="3"/>
      <c r="CL30" s="3"/>
      <c r="CM30" s="3"/>
      <c r="CN30" s="3"/>
      <c r="CO30" s="3"/>
      <c r="CP30" s="3"/>
      <c r="CQ30" s="3">
        <f t="shared" si="12"/>
        <v>0</v>
      </c>
      <c r="CR30" s="3"/>
      <c r="CS30" s="10"/>
      <c r="CU30" s="53">
        <v>22</v>
      </c>
      <c r="CV30" s="23"/>
      <c r="CW30" s="14"/>
      <c r="CX30" s="24"/>
      <c r="CY30" s="14"/>
      <c r="CZ30" s="14"/>
      <c r="DA30" s="401"/>
      <c r="DB30" s="14"/>
      <c r="DC30" s="401"/>
      <c r="DD30" s="14"/>
      <c r="DE30" s="401"/>
      <c r="DF30" s="67"/>
      <c r="DG30" s="401"/>
      <c r="DH30" s="3"/>
      <c r="DI30" s="401"/>
      <c r="DJ30" s="3"/>
      <c r="DK30" s="401"/>
      <c r="DL30" s="3"/>
      <c r="DM30" s="3"/>
      <c r="DN30" s="3"/>
      <c r="DO30" s="57">
        <f t="shared" si="15"/>
        <v>0</v>
      </c>
      <c r="DP30" s="3"/>
      <c r="DQ30" s="10"/>
      <c r="DS30" s="330">
        <v>22</v>
      </c>
      <c r="DT30" s="476"/>
      <c r="DU30" s="401"/>
      <c r="DV30" s="477"/>
      <c r="DW30" s="401"/>
      <c r="DX30" s="401"/>
      <c r="DY30" s="401"/>
      <c r="DZ30" s="401"/>
      <c r="EA30" s="401"/>
      <c r="EB30" s="401"/>
      <c r="EC30" s="401"/>
      <c r="ED30" s="391"/>
      <c r="EE30" s="401"/>
      <c r="EF30" s="401"/>
      <c r="EG30" s="401"/>
      <c r="EH30" s="401"/>
      <c r="EI30" s="401"/>
      <c r="EJ30" s="492"/>
      <c r="EK30" s="401"/>
      <c r="EL30" s="4"/>
      <c r="EM30" s="3">
        <f t="shared" si="16"/>
        <v>0</v>
      </c>
      <c r="EN30" s="81"/>
      <c r="EO30" s="89"/>
      <c r="EP30" s="43"/>
      <c r="EQ30" s="281">
        <v>22</v>
      </c>
      <c r="ER30" s="275"/>
      <c r="ES30" s="276"/>
      <c r="ET30" s="276"/>
      <c r="EU30" s="277"/>
      <c r="EV30" s="277"/>
      <c r="EW30" s="532"/>
      <c r="EX30" s="510"/>
      <c r="EY30" s="532"/>
      <c r="EZ30" s="510"/>
      <c r="FA30" s="532"/>
      <c r="FB30" s="510"/>
      <c r="FC30" s="532"/>
      <c r="FD30" s="510"/>
      <c r="FE30" s="532"/>
      <c r="FF30" s="510"/>
      <c r="FG30" s="285">
        <f aca="true" t="shared" si="20" ref="FG30:FG35">+EX30+EZ30+FB30+FD30+FF30</f>
        <v>0</v>
      </c>
      <c r="FH30" s="285"/>
      <c r="FI30" s="286"/>
      <c r="FJ30" s="43"/>
      <c r="FK30" s="281">
        <v>22</v>
      </c>
      <c r="FL30" s="400"/>
      <c r="FM30" s="282"/>
      <c r="FN30" s="282"/>
      <c r="FO30" s="513"/>
      <c r="FP30" s="513"/>
      <c r="FQ30" s="532"/>
      <c r="FR30" s="277"/>
      <c r="FS30" s="512"/>
      <c r="FT30" s="277"/>
      <c r="FU30" s="532"/>
      <c r="FV30" s="277"/>
      <c r="FW30" s="532"/>
      <c r="FX30" s="283"/>
      <c r="FY30" s="532"/>
      <c r="FZ30" s="283"/>
      <c r="GA30" s="285">
        <f t="shared" si="6"/>
        <v>0</v>
      </c>
      <c r="GB30" s="285"/>
      <c r="GC30" s="286"/>
      <c r="GE30" s="281">
        <v>22</v>
      </c>
      <c r="GF30" s="275"/>
      <c r="GG30" s="276"/>
      <c r="GH30" s="276"/>
      <c r="GI30" s="277"/>
      <c r="GJ30" s="277"/>
      <c r="GK30" s="512"/>
      <c r="GL30" s="277"/>
      <c r="GM30" s="512"/>
      <c r="GN30" s="277"/>
      <c r="GO30" s="512"/>
      <c r="GP30" s="283"/>
      <c r="GQ30" s="512"/>
      <c r="GR30" s="285"/>
      <c r="GS30" s="512"/>
      <c r="GT30" s="285"/>
      <c r="GU30" s="512"/>
      <c r="GV30" s="285"/>
      <c r="GW30" s="285"/>
      <c r="GX30" s="285"/>
      <c r="GY30" s="285">
        <f t="shared" si="14"/>
        <v>0</v>
      </c>
      <c r="GZ30" s="285"/>
      <c r="HA30" s="286"/>
      <c r="HC30" s="281">
        <v>22</v>
      </c>
      <c r="HD30" s="275"/>
      <c r="HE30" s="276"/>
      <c r="HF30" s="276"/>
      <c r="HG30" s="277"/>
      <c r="HH30" s="277"/>
      <c r="HI30" s="512"/>
      <c r="HJ30" s="277"/>
      <c r="HK30" s="512"/>
      <c r="HL30" s="277"/>
      <c r="HM30" s="512"/>
      <c r="HN30" s="283"/>
      <c r="HO30" s="512"/>
      <c r="HP30" s="285"/>
      <c r="HQ30" s="512"/>
      <c r="HR30" s="285"/>
      <c r="HS30" s="285"/>
      <c r="HT30" s="285"/>
      <c r="HU30" s="285"/>
      <c r="HV30" s="285"/>
      <c r="HW30" s="285">
        <f t="shared" si="11"/>
        <v>0</v>
      </c>
      <c r="HX30" s="285"/>
      <c r="HY30" s="286"/>
      <c r="IA30" s="312">
        <v>22</v>
      </c>
      <c r="IB30" s="291"/>
      <c r="IC30" s="292"/>
      <c r="ID30" s="292"/>
      <c r="IE30" s="292"/>
      <c r="IF30" s="292"/>
      <c r="IG30" s="512"/>
      <c r="IH30" s="294"/>
      <c r="II30" s="512"/>
      <c r="IJ30" s="292"/>
      <c r="IK30" s="512"/>
      <c r="IL30" s="292"/>
      <c r="IM30" s="512"/>
      <c r="IN30" s="292"/>
      <c r="IO30" s="512"/>
      <c r="IP30" s="292"/>
      <c r="IQ30" s="292"/>
      <c r="IR30" s="292"/>
      <c r="IS30" s="285">
        <f t="shared" si="17"/>
        <v>0</v>
      </c>
      <c r="IT30" s="292"/>
      <c r="IU30" s="295"/>
    </row>
    <row r="31" spans="1:255" ht="19.5" customHeight="1">
      <c r="A31" s="53">
        <v>23</v>
      </c>
      <c r="B31" s="23"/>
      <c r="C31" s="24"/>
      <c r="D31" s="24"/>
      <c r="E31" s="14"/>
      <c r="F31" s="14"/>
      <c r="G31" s="206"/>
      <c r="H31" s="14"/>
      <c r="I31" s="206"/>
      <c r="J31" s="14"/>
      <c r="K31" s="410"/>
      <c r="L31" s="14"/>
      <c r="M31" s="206"/>
      <c r="N31" s="14"/>
      <c r="O31" s="206"/>
      <c r="P31" s="14"/>
      <c r="Q31" s="401"/>
      <c r="R31" s="14"/>
      <c r="S31" s="14"/>
      <c r="T31" s="14"/>
      <c r="U31" s="3">
        <f t="shared" si="19"/>
        <v>0</v>
      </c>
      <c r="V31" s="81"/>
      <c r="W31" s="89"/>
      <c r="Y31" s="53">
        <v>23</v>
      </c>
      <c r="Z31" s="487"/>
      <c r="AA31" s="488"/>
      <c r="AB31" s="488"/>
      <c r="AC31" s="489"/>
      <c r="AD31" s="489"/>
      <c r="AE31" s="401"/>
      <c r="AF31" s="410"/>
      <c r="AG31" s="206"/>
      <c r="AH31" s="410"/>
      <c r="AI31" s="401"/>
      <c r="AJ31" s="410"/>
      <c r="AK31" s="401"/>
      <c r="AL31" s="410"/>
      <c r="AM31" s="206"/>
      <c r="AN31" s="410"/>
      <c r="AO31" s="206"/>
      <c r="AP31" s="410"/>
      <c r="AQ31" s="206"/>
      <c r="AR31" s="410"/>
      <c r="AS31" s="3">
        <f t="shared" si="18"/>
        <v>0</v>
      </c>
      <c r="AT31" s="3"/>
      <c r="AU31" s="10"/>
      <c r="AW31" s="53">
        <v>23</v>
      </c>
      <c r="AX31" s="33"/>
      <c r="AY31" s="24"/>
      <c r="AZ31" s="24"/>
      <c r="BA31" s="14"/>
      <c r="BB31" s="14"/>
      <c r="BC31" s="401"/>
      <c r="BD31" s="410"/>
      <c r="BE31" s="401"/>
      <c r="BF31" s="410"/>
      <c r="BG31" s="401"/>
      <c r="BH31" s="410"/>
      <c r="BI31" s="410"/>
      <c r="BJ31" s="410"/>
      <c r="BK31" s="401"/>
      <c r="BL31" s="3"/>
      <c r="BM31" s="206"/>
      <c r="BN31" s="14"/>
      <c r="BO31" s="401"/>
      <c r="BP31" s="410"/>
      <c r="BQ31" s="3">
        <f t="shared" si="13"/>
        <v>0</v>
      </c>
      <c r="BR31" s="3"/>
      <c r="BS31" s="10"/>
      <c r="BU31" s="53">
        <v>23</v>
      </c>
      <c r="BV31" s="33"/>
      <c r="BW31" s="24"/>
      <c r="BX31" s="24"/>
      <c r="BY31" s="14"/>
      <c r="BZ31" s="14"/>
      <c r="CA31" s="401"/>
      <c r="CB31" s="14"/>
      <c r="CC31" s="401"/>
      <c r="CD31" s="3"/>
      <c r="CE31" s="401"/>
      <c r="CF31" s="3"/>
      <c r="CG31" s="401"/>
      <c r="CH31" s="14"/>
      <c r="CI31" s="401"/>
      <c r="CJ31" s="3"/>
      <c r="CK31" s="3"/>
      <c r="CL31" s="3"/>
      <c r="CM31" s="3"/>
      <c r="CN31" s="3"/>
      <c r="CO31" s="3"/>
      <c r="CP31" s="3"/>
      <c r="CQ31" s="3">
        <f t="shared" si="12"/>
        <v>0</v>
      </c>
      <c r="CR31" s="3"/>
      <c r="CS31" s="10"/>
      <c r="CU31" s="53">
        <v>23</v>
      </c>
      <c r="CV31" s="33"/>
      <c r="CW31" s="14"/>
      <c r="CX31" s="24"/>
      <c r="CY31" s="14"/>
      <c r="CZ31" s="14"/>
      <c r="DA31" s="401"/>
      <c r="DB31" s="14"/>
      <c r="DC31" s="401"/>
      <c r="DD31" s="3"/>
      <c r="DE31" s="401"/>
      <c r="DF31" s="3"/>
      <c r="DG31" s="401"/>
      <c r="DH31" s="14"/>
      <c r="DI31" s="401"/>
      <c r="DJ31" s="3"/>
      <c r="DK31" s="401"/>
      <c r="DL31" s="3"/>
      <c r="DM31" s="3"/>
      <c r="DN31" s="3"/>
      <c r="DO31" s="57">
        <f t="shared" si="15"/>
        <v>0</v>
      </c>
      <c r="DP31" s="3"/>
      <c r="DQ31" s="10"/>
      <c r="DS31" s="330">
        <v>23</v>
      </c>
      <c r="DT31" s="23"/>
      <c r="DU31" s="24"/>
      <c r="DV31" s="24"/>
      <c r="DW31" s="14"/>
      <c r="DX31" s="24"/>
      <c r="DY31" s="401"/>
      <c r="DZ31" s="14"/>
      <c r="EA31" s="401"/>
      <c r="EB31" s="14"/>
      <c r="EC31" s="401"/>
      <c r="ED31" s="67"/>
      <c r="EE31" s="401"/>
      <c r="EF31" s="3"/>
      <c r="EG31" s="401"/>
      <c r="EH31" s="3"/>
      <c r="EI31" s="401"/>
      <c r="EJ31" s="80"/>
      <c r="EK31" s="401"/>
      <c r="EL31" s="14"/>
      <c r="EM31" s="3">
        <f t="shared" si="16"/>
        <v>0</v>
      </c>
      <c r="EN31" s="81"/>
      <c r="EO31" s="89"/>
      <c r="EP31" s="43"/>
      <c r="EQ31" s="281">
        <v>23</v>
      </c>
      <c r="ER31" s="296"/>
      <c r="ES31" s="287"/>
      <c r="ET31" s="276"/>
      <c r="EU31" s="277"/>
      <c r="EV31" s="277"/>
      <c r="EW31" s="532"/>
      <c r="EX31" s="510"/>
      <c r="EY31" s="532"/>
      <c r="EZ31" s="510"/>
      <c r="FA31" s="532"/>
      <c r="FB31" s="510"/>
      <c r="FC31" s="512"/>
      <c r="FD31" s="514"/>
      <c r="FE31" s="512"/>
      <c r="FF31" s="285"/>
      <c r="FG31" s="285">
        <f t="shared" si="20"/>
        <v>0</v>
      </c>
      <c r="FH31" s="285"/>
      <c r="FI31" s="286"/>
      <c r="FJ31" s="43"/>
      <c r="FK31" s="281">
        <v>23</v>
      </c>
      <c r="FL31" s="744"/>
      <c r="FM31" s="282"/>
      <c r="FN31" s="282"/>
      <c r="FO31" s="277"/>
      <c r="FP31" s="513"/>
      <c r="FQ31" s="532"/>
      <c r="FR31" s="283"/>
      <c r="FS31" s="532"/>
      <c r="FT31" s="283"/>
      <c r="FU31" s="512"/>
      <c r="FV31" s="283"/>
      <c r="FW31" s="532"/>
      <c r="FX31" s="283"/>
      <c r="FY31" s="532"/>
      <c r="FZ31" s="283"/>
      <c r="GA31" s="285">
        <f t="shared" si="6"/>
        <v>0</v>
      </c>
      <c r="GB31" s="285"/>
      <c r="GC31" s="286"/>
      <c r="GE31" s="281">
        <v>23</v>
      </c>
      <c r="GF31" s="296"/>
      <c r="GG31" s="276"/>
      <c r="GH31" s="276"/>
      <c r="GI31" s="277"/>
      <c r="GJ31" s="277"/>
      <c r="GK31" s="512"/>
      <c r="GL31" s="277"/>
      <c r="GM31" s="512"/>
      <c r="GN31" s="285"/>
      <c r="GO31" s="512"/>
      <c r="GP31" s="285"/>
      <c r="GQ31" s="512"/>
      <c r="GR31" s="277"/>
      <c r="GS31" s="512"/>
      <c r="GT31" s="285"/>
      <c r="GU31" s="512"/>
      <c r="GV31" s="285"/>
      <c r="GW31" s="285"/>
      <c r="GX31" s="285"/>
      <c r="GY31" s="285">
        <f t="shared" si="14"/>
        <v>0</v>
      </c>
      <c r="GZ31" s="285"/>
      <c r="HA31" s="286"/>
      <c r="HC31" s="281">
        <v>23</v>
      </c>
      <c r="HD31" s="296"/>
      <c r="HE31" s="276"/>
      <c r="HF31" s="276"/>
      <c r="HG31" s="277"/>
      <c r="HH31" s="277"/>
      <c r="HI31" s="512"/>
      <c r="HJ31" s="277"/>
      <c r="HK31" s="512"/>
      <c r="HL31" s="285"/>
      <c r="HM31" s="512"/>
      <c r="HN31" s="285"/>
      <c r="HO31" s="512"/>
      <c r="HP31" s="277"/>
      <c r="HQ31" s="512"/>
      <c r="HR31" s="285"/>
      <c r="HS31" s="285"/>
      <c r="HT31" s="285"/>
      <c r="HU31" s="285"/>
      <c r="HV31" s="285"/>
      <c r="HW31" s="285">
        <f t="shared" si="11"/>
        <v>0</v>
      </c>
      <c r="HX31" s="285"/>
      <c r="HY31" s="286"/>
      <c r="IA31" s="312">
        <v>23</v>
      </c>
      <c r="IB31" s="291"/>
      <c r="IC31" s="292"/>
      <c r="ID31" s="292"/>
      <c r="IE31" s="292"/>
      <c r="IF31" s="292"/>
      <c r="IG31" s="512"/>
      <c r="IH31" s="294"/>
      <c r="II31" s="512"/>
      <c r="IJ31" s="292"/>
      <c r="IK31" s="512"/>
      <c r="IL31" s="292"/>
      <c r="IM31" s="512"/>
      <c r="IN31" s="292"/>
      <c r="IO31" s="512"/>
      <c r="IP31" s="292"/>
      <c r="IQ31" s="292"/>
      <c r="IR31" s="292"/>
      <c r="IS31" s="285">
        <f t="shared" si="17"/>
        <v>0</v>
      </c>
      <c r="IT31" s="292"/>
      <c r="IU31" s="295"/>
    </row>
    <row r="32" spans="1:255" ht="19.5" customHeight="1">
      <c r="A32" s="53">
        <v>24</v>
      </c>
      <c r="B32" s="482"/>
      <c r="C32" s="483"/>
      <c r="D32" s="483"/>
      <c r="E32" s="401"/>
      <c r="F32" s="401"/>
      <c r="G32" s="206"/>
      <c r="H32" s="410"/>
      <c r="I32" s="206"/>
      <c r="J32" s="410"/>
      <c r="K32" s="401"/>
      <c r="L32" s="410"/>
      <c r="M32" s="401"/>
      <c r="N32" s="410"/>
      <c r="O32" s="401"/>
      <c r="P32" s="410"/>
      <c r="Q32" s="401"/>
      <c r="R32" s="57"/>
      <c r="S32" s="401"/>
      <c r="T32" s="410"/>
      <c r="U32" s="3">
        <f t="shared" si="19"/>
        <v>0</v>
      </c>
      <c r="V32" s="81"/>
      <c r="W32" s="89"/>
      <c r="Y32" s="53">
        <v>24</v>
      </c>
      <c r="Z32" s="26"/>
      <c r="AA32" s="27"/>
      <c r="AB32" s="27"/>
      <c r="AC32" s="38"/>
      <c r="AD32" s="38"/>
      <c r="AE32" s="206"/>
      <c r="AF32" s="38"/>
      <c r="AG32" s="206"/>
      <c r="AH32" s="67"/>
      <c r="AI32" s="206"/>
      <c r="AJ32" s="38"/>
      <c r="AK32" s="206"/>
      <c r="AL32" s="38"/>
      <c r="AM32" s="206"/>
      <c r="AN32" s="38"/>
      <c r="AO32" s="206"/>
      <c r="AP32" s="38"/>
      <c r="AQ32" s="206"/>
      <c r="AR32" s="418"/>
      <c r="AS32" s="3">
        <f t="shared" si="18"/>
        <v>0</v>
      </c>
      <c r="AT32" s="3"/>
      <c r="AU32" s="10"/>
      <c r="AW32" s="53">
        <v>24</v>
      </c>
      <c r="AX32" s="79"/>
      <c r="AY32" s="68"/>
      <c r="AZ32" s="68"/>
      <c r="BA32" s="67"/>
      <c r="BB32" s="67"/>
      <c r="BC32" s="206"/>
      <c r="BD32" s="14"/>
      <c r="BE32" s="401"/>
      <c r="BF32" s="14"/>
      <c r="BG32" s="206"/>
      <c r="BH32" s="14"/>
      <c r="BI32" s="206"/>
      <c r="BJ32" s="14"/>
      <c r="BK32" s="401"/>
      <c r="BL32" s="14"/>
      <c r="BM32" s="401"/>
      <c r="BN32" s="14"/>
      <c r="BO32" s="401"/>
      <c r="BP32" s="14"/>
      <c r="BQ32" s="3">
        <f t="shared" si="13"/>
        <v>0</v>
      </c>
      <c r="BR32" s="3"/>
      <c r="BS32" s="10"/>
      <c r="BU32" s="53">
        <v>24</v>
      </c>
      <c r="BV32" s="23"/>
      <c r="BW32" s="24"/>
      <c r="BX32" s="24"/>
      <c r="BY32" s="14"/>
      <c r="BZ32" s="14"/>
      <c r="CA32" s="401"/>
      <c r="CB32" s="14"/>
      <c r="CC32" s="401"/>
      <c r="CD32" s="14"/>
      <c r="CE32" s="401"/>
      <c r="CF32" s="67"/>
      <c r="CG32" s="401"/>
      <c r="CH32" s="14"/>
      <c r="CI32" s="401"/>
      <c r="CJ32" s="3"/>
      <c r="CK32" s="3"/>
      <c r="CL32" s="3"/>
      <c r="CM32" s="3"/>
      <c r="CN32" s="3"/>
      <c r="CO32" s="3"/>
      <c r="CP32" s="3"/>
      <c r="CQ32" s="3">
        <f t="shared" si="12"/>
        <v>0</v>
      </c>
      <c r="CR32" s="3"/>
      <c r="CS32" s="10"/>
      <c r="CU32" s="53">
        <v>24</v>
      </c>
      <c r="CV32" s="23"/>
      <c r="CW32" s="14"/>
      <c r="CX32" s="24"/>
      <c r="CY32" s="14"/>
      <c r="CZ32" s="14"/>
      <c r="DA32" s="401"/>
      <c r="DB32" s="14"/>
      <c r="DC32" s="401"/>
      <c r="DD32" s="14"/>
      <c r="DE32" s="401"/>
      <c r="DF32" s="67"/>
      <c r="DG32" s="401"/>
      <c r="DH32" s="14"/>
      <c r="DI32" s="401"/>
      <c r="DJ32" s="3"/>
      <c r="DK32" s="401"/>
      <c r="DL32" s="3"/>
      <c r="DM32" s="3"/>
      <c r="DN32" s="3"/>
      <c r="DO32" s="57">
        <f t="shared" si="15"/>
        <v>0</v>
      </c>
      <c r="DP32" s="3"/>
      <c r="DQ32" s="10"/>
      <c r="DS32" s="330">
        <v>24</v>
      </c>
      <c r="DT32" s="23"/>
      <c r="DU32" s="24"/>
      <c r="DV32" s="24"/>
      <c r="DW32" s="14"/>
      <c r="DX32" s="24"/>
      <c r="DY32" s="401"/>
      <c r="DZ32" s="14"/>
      <c r="EA32" s="401"/>
      <c r="EB32" s="14"/>
      <c r="EC32" s="401"/>
      <c r="ED32" s="67"/>
      <c r="EE32" s="401"/>
      <c r="EF32" s="67"/>
      <c r="EG32" s="401"/>
      <c r="EH32" s="67"/>
      <c r="EI32" s="401"/>
      <c r="EJ32" s="80"/>
      <c r="EK32" s="401"/>
      <c r="EL32" s="14"/>
      <c r="EM32" s="3">
        <f t="shared" si="16"/>
        <v>0</v>
      </c>
      <c r="EN32" s="81"/>
      <c r="EO32" s="89"/>
      <c r="EP32" s="43"/>
      <c r="EQ32" s="281">
        <v>24</v>
      </c>
      <c r="ER32" s="275"/>
      <c r="ES32" s="287"/>
      <c r="ET32" s="276"/>
      <c r="EU32" s="277"/>
      <c r="EV32" s="277"/>
      <c r="EW32" s="532"/>
      <c r="EX32" s="510"/>
      <c r="EY32" s="512"/>
      <c r="EZ32" s="510"/>
      <c r="FA32" s="532"/>
      <c r="FB32" s="510"/>
      <c r="FC32" s="597"/>
      <c r="FD32" s="510"/>
      <c r="FE32" s="512"/>
      <c r="FF32" s="510"/>
      <c r="FG32" s="285">
        <f t="shared" si="20"/>
        <v>0</v>
      </c>
      <c r="FH32" s="285"/>
      <c r="FI32" s="286"/>
      <c r="FJ32" s="43"/>
      <c r="FK32" s="281">
        <v>24</v>
      </c>
      <c r="FL32" s="275"/>
      <c r="FM32" s="276"/>
      <c r="FN32" s="276"/>
      <c r="FO32" s="276"/>
      <c r="FP32" s="283"/>
      <c r="FQ32" s="597"/>
      <c r="FR32" s="277"/>
      <c r="FS32" s="532"/>
      <c r="FT32" s="277"/>
      <c r="FU32" s="597"/>
      <c r="FV32" s="277"/>
      <c r="FW32" s="512"/>
      <c r="FX32" s="284"/>
      <c r="FY32" s="532"/>
      <c r="FZ32" s="277"/>
      <c r="GA32" s="285">
        <f t="shared" si="6"/>
        <v>0</v>
      </c>
      <c r="GB32" s="285"/>
      <c r="GC32" s="286"/>
      <c r="GE32" s="281">
        <v>24</v>
      </c>
      <c r="GF32" s="275"/>
      <c r="GG32" s="276"/>
      <c r="GH32" s="276"/>
      <c r="GI32" s="277"/>
      <c r="GJ32" s="277"/>
      <c r="GK32" s="512"/>
      <c r="GL32" s="277"/>
      <c r="GM32" s="512"/>
      <c r="GN32" s="277"/>
      <c r="GO32" s="512"/>
      <c r="GP32" s="283"/>
      <c r="GQ32" s="512"/>
      <c r="GR32" s="277"/>
      <c r="GS32" s="512"/>
      <c r="GT32" s="285"/>
      <c r="GU32" s="512"/>
      <c r="GV32" s="285"/>
      <c r="GW32" s="285"/>
      <c r="GX32" s="285"/>
      <c r="GY32" s="285">
        <f t="shared" si="14"/>
        <v>0</v>
      </c>
      <c r="GZ32" s="285"/>
      <c r="HA32" s="286"/>
      <c r="HC32" s="281">
        <v>24</v>
      </c>
      <c r="HD32" s="275"/>
      <c r="HE32" s="276"/>
      <c r="HF32" s="276"/>
      <c r="HG32" s="277"/>
      <c r="HH32" s="277"/>
      <c r="HI32" s="512"/>
      <c r="HJ32" s="277"/>
      <c r="HK32" s="512"/>
      <c r="HL32" s="277"/>
      <c r="HM32" s="512"/>
      <c r="HN32" s="283"/>
      <c r="HO32" s="512"/>
      <c r="HP32" s="277"/>
      <c r="HQ32" s="512"/>
      <c r="HR32" s="285"/>
      <c r="HS32" s="285"/>
      <c r="HT32" s="285"/>
      <c r="HU32" s="285"/>
      <c r="HV32" s="285"/>
      <c r="HW32" s="285">
        <f t="shared" si="11"/>
        <v>0</v>
      </c>
      <c r="HX32" s="285"/>
      <c r="HY32" s="286"/>
      <c r="IA32" s="312">
        <v>24</v>
      </c>
      <c r="IB32" s="291"/>
      <c r="IC32" s="292"/>
      <c r="ID32" s="292"/>
      <c r="IE32" s="292"/>
      <c r="IF32" s="292"/>
      <c r="IG32" s="512"/>
      <c r="IH32" s="294"/>
      <c r="II32" s="512"/>
      <c r="IJ32" s="292"/>
      <c r="IK32" s="512"/>
      <c r="IL32" s="292"/>
      <c r="IM32" s="512"/>
      <c r="IN32" s="292"/>
      <c r="IO32" s="512"/>
      <c r="IP32" s="292"/>
      <c r="IQ32" s="292"/>
      <c r="IR32" s="292"/>
      <c r="IS32" s="285">
        <f t="shared" si="17"/>
        <v>0</v>
      </c>
      <c r="IT32" s="292"/>
      <c r="IU32" s="295"/>
    </row>
    <row r="33" spans="1:255" ht="19.5" customHeight="1">
      <c r="A33" s="53">
        <v>25</v>
      </c>
      <c r="B33" s="23"/>
      <c r="C33" s="24"/>
      <c r="D33" s="24"/>
      <c r="E33" s="14"/>
      <c r="F33" s="14"/>
      <c r="G33" s="206"/>
      <c r="H33" s="14"/>
      <c r="I33" s="401"/>
      <c r="J33" s="3"/>
      <c r="K33" s="206"/>
      <c r="L33" s="14"/>
      <c r="M33" s="401"/>
      <c r="N33" s="14"/>
      <c r="O33" s="401"/>
      <c r="P33" s="14"/>
      <c r="Q33" s="206"/>
      <c r="R33" s="14"/>
      <c r="S33" s="401"/>
      <c r="T33" s="14"/>
      <c r="U33" s="3">
        <f t="shared" si="19"/>
        <v>0</v>
      </c>
      <c r="V33" s="81"/>
      <c r="W33" s="89"/>
      <c r="Y33" s="53">
        <v>25</v>
      </c>
      <c r="Z33" s="23"/>
      <c r="AA33" s="24"/>
      <c r="AB33" s="24"/>
      <c r="AC33" s="14"/>
      <c r="AD33" s="14"/>
      <c r="AE33" s="206"/>
      <c r="AF33" s="14"/>
      <c r="AG33" s="206"/>
      <c r="AH33" s="14"/>
      <c r="AI33" s="401"/>
      <c r="AJ33" s="410"/>
      <c r="AK33" s="206"/>
      <c r="AL33" s="206"/>
      <c r="AM33" s="206"/>
      <c r="AN33" s="14"/>
      <c r="AO33" s="401"/>
      <c r="AP33" s="410"/>
      <c r="AQ33" s="206"/>
      <c r="AR33" s="14"/>
      <c r="AS33" s="3">
        <f t="shared" si="18"/>
        <v>0</v>
      </c>
      <c r="AT33" s="3"/>
      <c r="AU33" s="10"/>
      <c r="AW33" s="53">
        <v>25</v>
      </c>
      <c r="AX33" s="23"/>
      <c r="AY33" s="24"/>
      <c r="AZ33" s="24"/>
      <c r="BA33" s="14"/>
      <c r="BB33" s="14"/>
      <c r="BC33" s="206"/>
      <c r="BD33" s="14"/>
      <c r="BE33" s="401"/>
      <c r="BF33" s="14"/>
      <c r="BG33" s="206"/>
      <c r="BH33" s="14"/>
      <c r="BI33" s="206"/>
      <c r="BJ33" s="14"/>
      <c r="BK33" s="401"/>
      <c r="BL33" s="14"/>
      <c r="BM33" s="206"/>
      <c r="BN33" s="14"/>
      <c r="BO33" s="206"/>
      <c r="BP33" s="14"/>
      <c r="BQ33" s="3">
        <f t="shared" si="13"/>
        <v>0</v>
      </c>
      <c r="BR33" s="3"/>
      <c r="BS33" s="10"/>
      <c r="BU33" s="53">
        <v>25</v>
      </c>
      <c r="BV33" s="23"/>
      <c r="BW33" s="24"/>
      <c r="BX33" s="24"/>
      <c r="BY33" s="14"/>
      <c r="BZ33" s="14"/>
      <c r="CA33" s="401"/>
      <c r="CB33" s="14"/>
      <c r="CC33" s="401"/>
      <c r="CD33" s="14"/>
      <c r="CE33" s="401"/>
      <c r="CF33" s="14"/>
      <c r="CG33" s="401"/>
      <c r="CH33" s="14"/>
      <c r="CI33" s="401"/>
      <c r="CJ33" s="14"/>
      <c r="CK33" s="14"/>
      <c r="CL33" s="14"/>
      <c r="CM33" s="14"/>
      <c r="CN33" s="14"/>
      <c r="CO33" s="14"/>
      <c r="CP33" s="14"/>
      <c r="CQ33" s="3">
        <f t="shared" si="12"/>
        <v>0</v>
      </c>
      <c r="CR33" s="3"/>
      <c r="CS33" s="10"/>
      <c r="CU33" s="53">
        <v>25</v>
      </c>
      <c r="CV33" s="23"/>
      <c r="CW33" s="14"/>
      <c r="CX33" s="24"/>
      <c r="CY33" s="14"/>
      <c r="CZ33" s="14"/>
      <c r="DA33" s="401"/>
      <c r="DB33" s="14"/>
      <c r="DC33" s="401"/>
      <c r="DD33" s="14"/>
      <c r="DE33" s="401"/>
      <c r="DF33" s="14"/>
      <c r="DG33" s="401"/>
      <c r="DH33" s="14"/>
      <c r="DI33" s="401"/>
      <c r="DJ33" s="14"/>
      <c r="DK33" s="401"/>
      <c r="DL33" s="14"/>
      <c r="DM33" s="14"/>
      <c r="DN33" s="14"/>
      <c r="DO33" s="57">
        <f>+DB33+DD33+DF33+DH33+DJ33+DL33</f>
        <v>0</v>
      </c>
      <c r="DP33" s="3"/>
      <c r="DQ33" s="10"/>
      <c r="DS33" s="330">
        <v>25</v>
      </c>
      <c r="DT33" s="23"/>
      <c r="DU33" s="24"/>
      <c r="DV33" s="24"/>
      <c r="DW33" s="24"/>
      <c r="DX33" s="24"/>
      <c r="DY33" s="401"/>
      <c r="DZ33" s="14"/>
      <c r="EA33" s="401"/>
      <c r="EB33" s="14"/>
      <c r="EC33" s="401"/>
      <c r="ED33" s="14"/>
      <c r="EE33" s="401"/>
      <c r="EF33" s="14"/>
      <c r="EG33" s="401"/>
      <c r="EH33" s="14"/>
      <c r="EI33" s="401"/>
      <c r="EJ33" s="80"/>
      <c r="EK33" s="401"/>
      <c r="EL33" s="14"/>
      <c r="EM33" s="3">
        <f t="shared" si="16"/>
        <v>0</v>
      </c>
      <c r="EN33" s="81"/>
      <c r="EO33" s="89"/>
      <c r="EP33" s="43"/>
      <c r="EQ33" s="281">
        <v>25</v>
      </c>
      <c r="ER33" s="275"/>
      <c r="ES33" s="287"/>
      <c r="ET33" s="276"/>
      <c r="EU33" s="277"/>
      <c r="EV33" s="277"/>
      <c r="EW33" s="532"/>
      <c r="EX33" s="510"/>
      <c r="EY33" s="532"/>
      <c r="EZ33" s="510"/>
      <c r="FA33" s="512"/>
      <c r="FB33" s="510"/>
      <c r="FC33" s="512"/>
      <c r="FD33" s="510"/>
      <c r="FE33" s="532"/>
      <c r="FF33" s="510"/>
      <c r="FG33" s="285">
        <f t="shared" si="20"/>
        <v>0</v>
      </c>
      <c r="FH33" s="285"/>
      <c r="FI33" s="286"/>
      <c r="FJ33" s="43"/>
      <c r="FK33" s="281">
        <v>25</v>
      </c>
      <c r="FL33" s="400"/>
      <c r="FM33" s="282"/>
      <c r="FN33" s="282"/>
      <c r="FO33" s="283"/>
      <c r="FP33" s="283"/>
      <c r="FQ33" s="597"/>
      <c r="FR33" s="283"/>
      <c r="FS33" s="532"/>
      <c r="FT33" s="283"/>
      <c r="FU33" s="597"/>
      <c r="FV33" s="283"/>
      <c r="FW33" s="532"/>
      <c r="FX33" s="283"/>
      <c r="FY33" s="512"/>
      <c r="FZ33" s="283"/>
      <c r="GA33" s="285">
        <f t="shared" si="6"/>
        <v>0</v>
      </c>
      <c r="GB33" s="285"/>
      <c r="GC33" s="286"/>
      <c r="GE33" s="281">
        <v>25</v>
      </c>
      <c r="GF33" s="275"/>
      <c r="GG33" s="276"/>
      <c r="GH33" s="276"/>
      <c r="GI33" s="276"/>
      <c r="GJ33" s="276"/>
      <c r="GK33" s="512"/>
      <c r="GL33" s="277"/>
      <c r="GM33" s="512"/>
      <c r="GN33" s="277"/>
      <c r="GO33" s="512"/>
      <c r="GP33" s="277"/>
      <c r="GQ33" s="512"/>
      <c r="GR33" s="277"/>
      <c r="GS33" s="512"/>
      <c r="GT33" s="277"/>
      <c r="GU33" s="512"/>
      <c r="GV33" s="277"/>
      <c r="GW33" s="277"/>
      <c r="GX33" s="277"/>
      <c r="GY33" s="285">
        <f t="shared" si="14"/>
        <v>0</v>
      </c>
      <c r="GZ33" s="285"/>
      <c r="HA33" s="286"/>
      <c r="HC33" s="281">
        <v>25</v>
      </c>
      <c r="HD33" s="275"/>
      <c r="HE33" s="276"/>
      <c r="HF33" s="276"/>
      <c r="HG33" s="276"/>
      <c r="HH33" s="276"/>
      <c r="HI33" s="512"/>
      <c r="HJ33" s="277"/>
      <c r="HK33" s="512"/>
      <c r="HL33" s="277"/>
      <c r="HM33" s="512"/>
      <c r="HN33" s="277"/>
      <c r="HO33" s="512"/>
      <c r="HP33" s="277"/>
      <c r="HQ33" s="512"/>
      <c r="HR33" s="277"/>
      <c r="HS33" s="277"/>
      <c r="HT33" s="277"/>
      <c r="HU33" s="277"/>
      <c r="HV33" s="277"/>
      <c r="HW33" s="285">
        <f t="shared" si="11"/>
        <v>0</v>
      </c>
      <c r="HX33" s="285"/>
      <c r="HY33" s="286"/>
      <c r="IA33" s="312">
        <v>25</v>
      </c>
      <c r="IB33" s="291"/>
      <c r="IC33" s="292"/>
      <c r="ID33" s="292"/>
      <c r="IE33" s="292"/>
      <c r="IF33" s="292"/>
      <c r="IG33" s="512"/>
      <c r="IH33" s="294"/>
      <c r="II33" s="512"/>
      <c r="IJ33" s="292"/>
      <c r="IK33" s="512"/>
      <c r="IL33" s="292"/>
      <c r="IM33" s="512"/>
      <c r="IN33" s="292"/>
      <c r="IO33" s="512"/>
      <c r="IP33" s="292"/>
      <c r="IQ33" s="292"/>
      <c r="IR33" s="292"/>
      <c r="IS33" s="285">
        <f t="shared" si="17"/>
        <v>0</v>
      </c>
      <c r="IT33" s="292"/>
      <c r="IU33" s="295"/>
    </row>
    <row r="34" spans="1:255" ht="19.5" customHeight="1">
      <c r="A34" s="53">
        <v>26</v>
      </c>
      <c r="B34" s="23"/>
      <c r="C34" s="24"/>
      <c r="D34" s="24"/>
      <c r="E34" s="14"/>
      <c r="F34" s="14"/>
      <c r="G34" s="401"/>
      <c r="H34" s="14"/>
      <c r="I34" s="401"/>
      <c r="J34" s="14"/>
      <c r="K34" s="206"/>
      <c r="L34" s="14"/>
      <c r="M34" s="206"/>
      <c r="N34" s="14"/>
      <c r="O34" s="401"/>
      <c r="P34" s="14"/>
      <c r="Q34" s="401"/>
      <c r="R34" s="14"/>
      <c r="S34" s="401"/>
      <c r="T34" s="14"/>
      <c r="U34" s="3">
        <f t="shared" si="19"/>
        <v>0</v>
      </c>
      <c r="V34" s="81"/>
      <c r="W34" s="89"/>
      <c r="Y34" s="86">
        <v>26</v>
      </c>
      <c r="Z34" s="26"/>
      <c r="AA34" s="27"/>
      <c r="AB34" s="27"/>
      <c r="AC34" s="38"/>
      <c r="AD34" s="38"/>
      <c r="AE34" s="206"/>
      <c r="AF34" s="38"/>
      <c r="AG34" s="401"/>
      <c r="AH34" s="14"/>
      <c r="AI34" s="206"/>
      <c r="AJ34" s="38"/>
      <c r="AK34" s="206"/>
      <c r="AL34" s="38"/>
      <c r="AM34" s="206"/>
      <c r="AN34" s="38"/>
      <c r="AO34" s="206"/>
      <c r="AP34" s="38"/>
      <c r="AQ34" s="206"/>
      <c r="AR34" s="38"/>
      <c r="AS34" s="3">
        <f t="shared" si="18"/>
        <v>0</v>
      </c>
      <c r="AT34" s="81"/>
      <c r="AU34" s="89"/>
      <c r="AW34" s="86">
        <v>26</v>
      </c>
      <c r="AX34" s="23"/>
      <c r="AY34" s="24"/>
      <c r="AZ34" s="24"/>
      <c r="BA34" s="14"/>
      <c r="BB34" s="14"/>
      <c r="BC34" s="401"/>
      <c r="BD34" s="14"/>
      <c r="BE34" s="401"/>
      <c r="BF34" s="14"/>
      <c r="BG34" s="401"/>
      <c r="BH34" s="38"/>
      <c r="BI34" s="401"/>
      <c r="BJ34" s="88"/>
      <c r="BK34" s="401"/>
      <c r="BL34" s="14"/>
      <c r="BM34" s="401"/>
      <c r="BN34" s="38"/>
      <c r="BO34" s="38"/>
      <c r="BP34" s="38"/>
      <c r="BQ34" s="3">
        <f t="shared" si="13"/>
        <v>0</v>
      </c>
      <c r="BR34" s="81"/>
      <c r="BS34" s="89"/>
      <c r="BU34" s="86">
        <v>26</v>
      </c>
      <c r="BV34" s="23"/>
      <c r="BW34" s="24"/>
      <c r="BX34" s="24"/>
      <c r="BY34" s="14"/>
      <c r="BZ34" s="14"/>
      <c r="CA34" s="401"/>
      <c r="CB34" s="14"/>
      <c r="CC34" s="401"/>
      <c r="CD34" s="14"/>
      <c r="CE34" s="401"/>
      <c r="CF34" s="38"/>
      <c r="CG34" s="401"/>
      <c r="CH34" s="88"/>
      <c r="CI34" s="401"/>
      <c r="CJ34" s="14"/>
      <c r="CK34" s="38"/>
      <c r="CL34" s="38"/>
      <c r="CM34" s="38"/>
      <c r="CN34" s="38"/>
      <c r="CO34" s="38"/>
      <c r="CP34" s="38"/>
      <c r="CQ34" s="3">
        <f t="shared" si="12"/>
        <v>0</v>
      </c>
      <c r="CR34" s="81"/>
      <c r="CS34" s="89"/>
      <c r="CU34" s="86">
        <v>26</v>
      </c>
      <c r="CV34" s="23"/>
      <c r="CW34" s="14"/>
      <c r="CX34" s="24"/>
      <c r="CY34" s="14"/>
      <c r="CZ34" s="14"/>
      <c r="DA34" s="401"/>
      <c r="DB34" s="14"/>
      <c r="DC34" s="401"/>
      <c r="DD34" s="14"/>
      <c r="DE34" s="401"/>
      <c r="DF34" s="38"/>
      <c r="DG34" s="401"/>
      <c r="DH34" s="88"/>
      <c r="DI34" s="401"/>
      <c r="DJ34" s="14"/>
      <c r="DK34" s="401"/>
      <c r="DL34" s="38"/>
      <c r="DM34" s="38"/>
      <c r="DN34" s="38"/>
      <c r="DO34" s="57">
        <f>+DB34+DD34+DF34+DH34+DJ34+DL34</f>
        <v>0</v>
      </c>
      <c r="DP34" s="81"/>
      <c r="DQ34" s="89"/>
      <c r="DS34" s="335">
        <v>26</v>
      </c>
      <c r="DT34" s="23"/>
      <c r="DU34" s="24"/>
      <c r="DV34" s="24"/>
      <c r="DW34" s="24"/>
      <c r="DX34" s="24"/>
      <c r="DY34" s="401"/>
      <c r="DZ34" s="14"/>
      <c r="EA34" s="401"/>
      <c r="EB34" s="14"/>
      <c r="EC34" s="401"/>
      <c r="ED34" s="38"/>
      <c r="EE34" s="401"/>
      <c r="EF34" s="88"/>
      <c r="EG34" s="401"/>
      <c r="EH34" s="14"/>
      <c r="EI34" s="401"/>
      <c r="EJ34" s="80"/>
      <c r="EK34" s="401"/>
      <c r="EL34" s="14"/>
      <c r="EM34" s="3">
        <f t="shared" si="16"/>
        <v>0</v>
      </c>
      <c r="EN34" s="81"/>
      <c r="EO34" s="89"/>
      <c r="EP34" s="43"/>
      <c r="EQ34" s="290">
        <v>26</v>
      </c>
      <c r="ER34" s="275"/>
      <c r="ES34" s="276"/>
      <c r="ET34" s="276"/>
      <c r="EU34" s="276"/>
      <c r="EV34" s="276"/>
      <c r="EW34" s="532"/>
      <c r="EX34" s="510"/>
      <c r="EY34" s="512"/>
      <c r="EZ34" s="510"/>
      <c r="FA34" s="532"/>
      <c r="FB34" s="510"/>
      <c r="FC34" s="512"/>
      <c r="FD34" s="515"/>
      <c r="FE34" s="532"/>
      <c r="FF34" s="510"/>
      <c r="FG34" s="292">
        <f t="shared" si="20"/>
        <v>0</v>
      </c>
      <c r="FH34" s="292"/>
      <c r="FI34" s="295"/>
      <c r="FJ34" s="43"/>
      <c r="FK34" s="290">
        <v>26</v>
      </c>
      <c r="FL34" s="400"/>
      <c r="FM34" s="282"/>
      <c r="FN34" s="282"/>
      <c r="FO34" s="513"/>
      <c r="FP34" s="513"/>
      <c r="FQ34" s="532"/>
      <c r="FR34" s="283"/>
      <c r="FS34" s="512"/>
      <c r="FT34" s="513"/>
      <c r="FU34" s="532"/>
      <c r="FV34" s="536"/>
      <c r="FW34" s="532"/>
      <c r="FX34" s="283"/>
      <c r="FY34" s="512"/>
      <c r="FZ34" s="283"/>
      <c r="GA34" s="292">
        <f t="shared" si="6"/>
        <v>0</v>
      </c>
      <c r="GB34" s="292"/>
      <c r="GC34" s="295"/>
      <c r="GE34" s="290">
        <v>26</v>
      </c>
      <c r="GF34" s="275"/>
      <c r="GG34" s="276"/>
      <c r="GH34" s="276"/>
      <c r="GI34" s="276"/>
      <c r="GJ34" s="276"/>
      <c r="GK34" s="512"/>
      <c r="GL34" s="277"/>
      <c r="GM34" s="512"/>
      <c r="GN34" s="277"/>
      <c r="GO34" s="512"/>
      <c r="GP34" s="297"/>
      <c r="GQ34" s="512"/>
      <c r="GR34" s="293"/>
      <c r="GS34" s="285"/>
      <c r="GT34" s="277"/>
      <c r="GU34" s="285"/>
      <c r="GV34" s="277"/>
      <c r="GW34" s="277"/>
      <c r="GX34" s="277"/>
      <c r="GY34" s="285">
        <f t="shared" si="14"/>
        <v>0</v>
      </c>
      <c r="GZ34" s="292"/>
      <c r="HA34" s="295"/>
      <c r="HC34" s="290">
        <v>26</v>
      </c>
      <c r="HD34" s="275"/>
      <c r="HE34" s="276"/>
      <c r="HF34" s="276"/>
      <c r="HG34" s="276"/>
      <c r="HH34" s="276"/>
      <c r="HI34" s="512"/>
      <c r="HJ34" s="277"/>
      <c r="HK34" s="512"/>
      <c r="HL34" s="277"/>
      <c r="HM34" s="512"/>
      <c r="HN34" s="297"/>
      <c r="HO34" s="512"/>
      <c r="HP34" s="293"/>
      <c r="HQ34" s="512"/>
      <c r="HR34" s="277"/>
      <c r="HS34" s="297"/>
      <c r="HT34" s="297"/>
      <c r="HU34" s="297"/>
      <c r="HV34" s="297"/>
      <c r="HW34" s="285">
        <f t="shared" si="11"/>
        <v>0</v>
      </c>
      <c r="HX34" s="292"/>
      <c r="HY34" s="295"/>
      <c r="IA34" s="312">
        <v>26</v>
      </c>
      <c r="IB34" s="291"/>
      <c r="IC34" s="292"/>
      <c r="ID34" s="292"/>
      <c r="IE34" s="292"/>
      <c r="IF34" s="292"/>
      <c r="IG34" s="512"/>
      <c r="IH34" s="294"/>
      <c r="II34" s="512"/>
      <c r="IJ34" s="292"/>
      <c r="IK34" s="512"/>
      <c r="IL34" s="292"/>
      <c r="IM34" s="512"/>
      <c r="IN34" s="292"/>
      <c r="IO34" s="512"/>
      <c r="IP34" s="292"/>
      <c r="IQ34" s="292"/>
      <c r="IR34" s="292"/>
      <c r="IS34" s="285">
        <f t="shared" si="17"/>
        <v>0</v>
      </c>
      <c r="IT34" s="292"/>
      <c r="IU34" s="295"/>
    </row>
    <row r="35" spans="1:255" ht="20.25" customHeight="1" thickBot="1">
      <c r="A35" s="54">
        <v>27</v>
      </c>
      <c r="B35" s="29"/>
      <c r="C35" s="30"/>
      <c r="D35" s="30"/>
      <c r="E35" s="15"/>
      <c r="F35" s="15"/>
      <c r="G35" s="530"/>
      <c r="H35" s="15"/>
      <c r="I35" s="497"/>
      <c r="J35" s="15"/>
      <c r="K35" s="530"/>
      <c r="L35" s="15"/>
      <c r="M35" s="530"/>
      <c r="N35" s="15"/>
      <c r="O35" s="530"/>
      <c r="P35" s="15"/>
      <c r="Q35" s="497"/>
      <c r="R35" s="15"/>
      <c r="S35" s="530"/>
      <c r="T35" s="15"/>
      <c r="U35" s="7">
        <f t="shared" si="19"/>
        <v>0</v>
      </c>
      <c r="V35" s="7"/>
      <c r="W35" s="12"/>
      <c r="Y35" s="53">
        <v>27</v>
      </c>
      <c r="Z35" s="23"/>
      <c r="AA35" s="24"/>
      <c r="AB35" s="24"/>
      <c r="AC35" s="14"/>
      <c r="AD35" s="14"/>
      <c r="AE35" s="206"/>
      <c r="AF35" s="410"/>
      <c r="AG35" s="401"/>
      <c r="AH35" s="391"/>
      <c r="AI35" s="401"/>
      <c r="AJ35" s="410"/>
      <c r="AK35" s="206"/>
      <c r="AL35" s="410"/>
      <c r="AM35" s="206"/>
      <c r="AN35" s="410"/>
      <c r="AO35" s="206"/>
      <c r="AP35" s="410"/>
      <c r="AQ35" s="206"/>
      <c r="AR35" s="410"/>
      <c r="AS35" s="3">
        <f t="shared" si="18"/>
        <v>0</v>
      </c>
      <c r="AT35" s="3"/>
      <c r="AU35" s="10"/>
      <c r="AW35" s="54">
        <v>27</v>
      </c>
      <c r="AX35" s="29"/>
      <c r="AY35" s="30"/>
      <c r="AZ35" s="30"/>
      <c r="BA35" s="15"/>
      <c r="BB35" s="15"/>
      <c r="BC35" s="497"/>
      <c r="BD35" s="15"/>
      <c r="BE35" s="497"/>
      <c r="BF35" s="73"/>
      <c r="BG35" s="497"/>
      <c r="BH35" s="73"/>
      <c r="BI35" s="497"/>
      <c r="BJ35" s="7"/>
      <c r="BK35" s="497"/>
      <c r="BL35" s="15"/>
      <c r="BM35" s="497"/>
      <c r="BN35" s="15"/>
      <c r="BO35" s="15"/>
      <c r="BP35" s="15"/>
      <c r="BQ35" s="7">
        <f t="shared" si="13"/>
        <v>0</v>
      </c>
      <c r="BR35" s="7"/>
      <c r="BS35" s="12"/>
      <c r="BU35" s="54">
        <v>27</v>
      </c>
      <c r="BV35" s="29"/>
      <c r="BW35" s="30"/>
      <c r="BX35" s="30"/>
      <c r="BY35" s="15"/>
      <c r="BZ35" s="15"/>
      <c r="CA35" s="497"/>
      <c r="CB35" s="15"/>
      <c r="CC35" s="497"/>
      <c r="CD35" s="73"/>
      <c r="CE35" s="497"/>
      <c r="CF35" s="73"/>
      <c r="CG35" s="497"/>
      <c r="CH35" s="7"/>
      <c r="CI35" s="497"/>
      <c r="CJ35" s="15"/>
      <c r="CK35" s="15"/>
      <c r="CL35" s="15"/>
      <c r="CM35" s="15"/>
      <c r="CN35" s="15"/>
      <c r="CO35" s="15"/>
      <c r="CP35" s="15"/>
      <c r="CQ35" s="726">
        <f t="shared" si="12"/>
        <v>0</v>
      </c>
      <c r="CR35" s="7"/>
      <c r="CS35" s="12"/>
      <c r="CU35" s="54">
        <v>27</v>
      </c>
      <c r="CV35" s="29"/>
      <c r="CW35" s="15"/>
      <c r="CX35" s="30"/>
      <c r="CY35" s="15"/>
      <c r="CZ35" s="15"/>
      <c r="DA35" s="497"/>
      <c r="DB35" s="15"/>
      <c r="DC35" s="497"/>
      <c r="DD35" s="73"/>
      <c r="DE35" s="497"/>
      <c r="DF35" s="73"/>
      <c r="DG35" s="497"/>
      <c r="DH35" s="7"/>
      <c r="DI35" s="497"/>
      <c r="DJ35" s="15"/>
      <c r="DK35" s="497"/>
      <c r="DL35" s="15"/>
      <c r="DM35" s="15"/>
      <c r="DN35" s="15"/>
      <c r="DO35" s="58">
        <f>+DB35+DD35+DF35+DH35+DJ35</f>
        <v>0</v>
      </c>
      <c r="DP35" s="7"/>
      <c r="DQ35" s="12"/>
      <c r="DS35" s="331">
        <v>27</v>
      </c>
      <c r="DT35" s="29"/>
      <c r="DU35" s="30"/>
      <c r="DV35" s="30"/>
      <c r="DW35" s="15"/>
      <c r="DX35" s="15"/>
      <c r="DY35" s="497"/>
      <c r="DZ35" s="15"/>
      <c r="EA35" s="497"/>
      <c r="EB35" s="73"/>
      <c r="EC35" s="497"/>
      <c r="ED35" s="73"/>
      <c r="EE35" s="497"/>
      <c r="EF35" s="7"/>
      <c r="EG35" s="497"/>
      <c r="EH35" s="15"/>
      <c r="EI35" s="497"/>
      <c r="EJ35" s="11"/>
      <c r="EK35" s="497"/>
      <c r="EL35" s="15"/>
      <c r="EM35" s="7">
        <f t="shared" si="16"/>
        <v>0</v>
      </c>
      <c r="EN35" s="7"/>
      <c r="EO35" s="12"/>
      <c r="EP35" s="43"/>
      <c r="EQ35" s="298">
        <v>27</v>
      </c>
      <c r="ER35" s="299"/>
      <c r="ES35" s="300"/>
      <c r="ET35" s="300"/>
      <c r="EU35" s="301"/>
      <c r="EV35" s="301"/>
      <c r="EW35" s="516"/>
      <c r="EX35" s="517"/>
      <c r="EY35" s="516"/>
      <c r="EZ35" s="518"/>
      <c r="FA35" s="516"/>
      <c r="FB35" s="518"/>
      <c r="FC35" s="516"/>
      <c r="FD35" s="519"/>
      <c r="FE35" s="516"/>
      <c r="FF35" s="301"/>
      <c r="FG35" s="273">
        <f t="shared" si="20"/>
        <v>0</v>
      </c>
      <c r="FH35" s="273"/>
      <c r="FI35" s="303"/>
      <c r="FJ35" s="43"/>
      <c r="FK35" s="298">
        <v>27</v>
      </c>
      <c r="FL35" s="299"/>
      <c r="FM35" s="300"/>
      <c r="FN35" s="300"/>
      <c r="FO35" s="301"/>
      <c r="FP35" s="301"/>
      <c r="FQ35" s="516"/>
      <c r="FR35" s="301"/>
      <c r="FS35" s="516"/>
      <c r="FT35" s="302"/>
      <c r="FU35" s="516"/>
      <c r="FV35" s="302"/>
      <c r="FW35" s="516"/>
      <c r="FX35" s="273"/>
      <c r="FY35" s="516"/>
      <c r="FZ35" s="301"/>
      <c r="GA35" s="273">
        <f t="shared" si="6"/>
        <v>0</v>
      </c>
      <c r="GB35" s="273"/>
      <c r="GC35" s="303"/>
      <c r="GE35" s="298">
        <v>27</v>
      </c>
      <c r="GF35" s="299"/>
      <c r="GG35" s="300"/>
      <c r="GH35" s="300"/>
      <c r="GI35" s="301"/>
      <c r="GJ35" s="301"/>
      <c r="GK35" s="516"/>
      <c r="GL35" s="301"/>
      <c r="GM35" s="516"/>
      <c r="GN35" s="302"/>
      <c r="GO35" s="516"/>
      <c r="GP35" s="302"/>
      <c r="GQ35" s="516"/>
      <c r="GR35" s="273"/>
      <c r="GS35" s="273"/>
      <c r="GT35" s="273"/>
      <c r="GU35" s="273"/>
      <c r="GV35" s="273"/>
      <c r="GW35" s="273"/>
      <c r="GX35" s="273"/>
      <c r="GY35" s="273">
        <f t="shared" si="14"/>
        <v>0</v>
      </c>
      <c r="GZ35" s="273"/>
      <c r="HA35" s="303"/>
      <c r="HC35" s="298">
        <v>27</v>
      </c>
      <c r="HD35" s="299"/>
      <c r="HE35" s="300"/>
      <c r="HF35" s="300"/>
      <c r="HG35" s="301"/>
      <c r="HH35" s="301"/>
      <c r="HI35" s="516"/>
      <c r="HJ35" s="301"/>
      <c r="HK35" s="516"/>
      <c r="HL35" s="302"/>
      <c r="HM35" s="516"/>
      <c r="HN35" s="302"/>
      <c r="HO35" s="516"/>
      <c r="HP35" s="273"/>
      <c r="HQ35" s="516"/>
      <c r="HR35" s="301"/>
      <c r="HS35" s="301"/>
      <c r="HT35" s="301"/>
      <c r="HU35" s="301"/>
      <c r="HV35" s="301"/>
      <c r="HW35" s="651">
        <f t="shared" si="11"/>
        <v>0</v>
      </c>
      <c r="HX35" s="273"/>
      <c r="HY35" s="303"/>
      <c r="IA35" s="313">
        <v>27</v>
      </c>
      <c r="IB35" s="307"/>
      <c r="IC35" s="273"/>
      <c r="ID35" s="273"/>
      <c r="IE35" s="273"/>
      <c r="IF35" s="273"/>
      <c r="IG35" s="516"/>
      <c r="IH35" s="309"/>
      <c r="II35" s="516"/>
      <c r="IJ35" s="273"/>
      <c r="IK35" s="516"/>
      <c r="IL35" s="273"/>
      <c r="IM35" s="516"/>
      <c r="IN35" s="273"/>
      <c r="IO35" s="516"/>
      <c r="IP35" s="273"/>
      <c r="IQ35" s="273"/>
      <c r="IR35" s="273"/>
      <c r="IS35" s="273">
        <f t="shared" si="17"/>
        <v>0</v>
      </c>
      <c r="IT35" s="273"/>
      <c r="IU35" s="303"/>
    </row>
    <row r="36" spans="25:130" ht="16.5" thickBot="1" thickTop="1">
      <c r="Y36" s="54">
        <v>28</v>
      </c>
      <c r="Z36" s="29"/>
      <c r="AA36" s="30"/>
      <c r="AB36" s="30"/>
      <c r="AC36" s="15"/>
      <c r="AD36" s="15"/>
      <c r="AE36" s="530"/>
      <c r="AF36" s="454"/>
      <c r="AG36" s="497"/>
      <c r="AH36" s="396"/>
      <c r="AI36" s="530"/>
      <c r="AJ36" s="454"/>
      <c r="AK36" s="530"/>
      <c r="AL36" s="454"/>
      <c r="AM36" s="530"/>
      <c r="AN36" s="454"/>
      <c r="AO36" s="497"/>
      <c r="AP36" s="15"/>
      <c r="AQ36" s="530"/>
      <c r="AR36" s="454"/>
      <c r="AS36" s="7">
        <f t="shared" si="18"/>
        <v>0</v>
      </c>
      <c r="AT36" s="7"/>
      <c r="AU36" s="12"/>
      <c r="AX36" s="2"/>
      <c r="BD36" s="2"/>
      <c r="BV36" s="2"/>
      <c r="CB36" s="2"/>
      <c r="CV36" s="2"/>
      <c r="DB36" s="2"/>
      <c r="DT36" s="2"/>
      <c r="DZ36" s="2"/>
    </row>
    <row r="37" spans="26:130" ht="15.75" thickTop="1">
      <c r="Z37" s="32"/>
      <c r="AA37" s="32"/>
      <c r="AB37" s="32"/>
      <c r="AC37" s="44"/>
      <c r="AD37" s="44"/>
      <c r="AE37" s="44"/>
      <c r="AF37" s="44"/>
      <c r="AK37" s="44"/>
      <c r="AL37" s="44"/>
      <c r="AX37" s="2"/>
      <c r="BD37" s="2"/>
      <c r="BV37" s="2"/>
      <c r="CB37" s="2"/>
      <c r="CV37" s="2"/>
      <c r="DB37" s="2"/>
      <c r="DT37" s="2"/>
      <c r="DZ37" s="2"/>
    </row>
    <row r="38" spans="1:255" ht="40.5" customHeight="1">
      <c r="A38" s="818" t="s">
        <v>45</v>
      </c>
      <c r="B38" s="818"/>
      <c r="Y38" s="818" t="s">
        <v>45</v>
      </c>
      <c r="Z38" s="818"/>
      <c r="AW38" s="818" t="s">
        <v>45</v>
      </c>
      <c r="AX38" s="818"/>
      <c r="BD38" s="2"/>
      <c r="BU38" s="818" t="s">
        <v>45</v>
      </c>
      <c r="BV38" s="818"/>
      <c r="CB38" s="2"/>
      <c r="CU38" s="818" t="s">
        <v>45</v>
      </c>
      <c r="CV38" s="818"/>
      <c r="DB38" s="2"/>
      <c r="DS38" s="818" t="s">
        <v>45</v>
      </c>
      <c r="DT38" s="818"/>
      <c r="DZ38" s="2"/>
      <c r="EQ38" s="930" t="s">
        <v>45</v>
      </c>
      <c r="ER38" s="930"/>
      <c r="ES38" s="264"/>
      <c r="ET38" s="264"/>
      <c r="EU38" s="265"/>
      <c r="EV38" s="265"/>
      <c r="EW38" s="264"/>
      <c r="EX38" s="266"/>
      <c r="EY38" s="264"/>
      <c r="EZ38" s="264"/>
      <c r="FA38" s="264"/>
      <c r="FB38" s="264"/>
      <c r="FC38" s="264"/>
      <c r="FD38" s="264"/>
      <c r="FE38" s="264"/>
      <c r="FF38" s="264"/>
      <c r="FG38" s="264"/>
      <c r="FH38" s="264"/>
      <c r="FI38" s="264"/>
      <c r="FK38" s="930" t="s">
        <v>45</v>
      </c>
      <c r="FL38" s="930"/>
      <c r="FM38" s="264"/>
      <c r="FN38" s="264"/>
      <c r="FO38" s="265"/>
      <c r="FP38" s="265"/>
      <c r="FQ38" s="264"/>
      <c r="FR38" s="266"/>
      <c r="FS38" s="264"/>
      <c r="FT38" s="264"/>
      <c r="FU38" s="264"/>
      <c r="FV38" s="264"/>
      <c r="FW38" s="264"/>
      <c r="FX38" s="264"/>
      <c r="FY38" s="264"/>
      <c r="FZ38" s="264"/>
      <c r="GA38" s="264"/>
      <c r="GB38" s="264"/>
      <c r="GC38" s="264"/>
      <c r="GE38" s="930" t="s">
        <v>45</v>
      </c>
      <c r="GF38" s="930"/>
      <c r="GG38" s="264"/>
      <c r="GH38" s="264"/>
      <c r="GI38" s="265"/>
      <c r="GJ38" s="265"/>
      <c r="GK38" s="264"/>
      <c r="GL38" s="266"/>
      <c r="GM38" s="264"/>
      <c r="GN38" s="264"/>
      <c r="GO38" s="264"/>
      <c r="GP38" s="264"/>
      <c r="GQ38" s="264"/>
      <c r="GR38" s="264"/>
      <c r="GS38" s="264"/>
      <c r="GT38" s="264"/>
      <c r="GU38" s="264"/>
      <c r="GV38" s="264"/>
      <c r="GW38" s="264"/>
      <c r="GX38" s="264"/>
      <c r="GY38" s="264"/>
      <c r="GZ38" s="264"/>
      <c r="HA38" s="264"/>
      <c r="HC38" s="930" t="s">
        <v>45</v>
      </c>
      <c r="HD38" s="930"/>
      <c r="HE38" s="264"/>
      <c r="HF38" s="264"/>
      <c r="HG38" s="265"/>
      <c r="HH38" s="265"/>
      <c r="HI38" s="264"/>
      <c r="HJ38" s="266"/>
      <c r="HK38" s="264"/>
      <c r="HL38" s="264"/>
      <c r="HM38" s="264"/>
      <c r="HN38" s="264"/>
      <c r="HO38" s="264"/>
      <c r="HP38" s="264"/>
      <c r="HQ38" s="264"/>
      <c r="HR38" s="264"/>
      <c r="HS38" s="264"/>
      <c r="HT38" s="264"/>
      <c r="HU38" s="264"/>
      <c r="HV38" s="264"/>
      <c r="HW38" s="264"/>
      <c r="HX38" s="264"/>
      <c r="HY38" s="264"/>
      <c r="IA38" s="930" t="s">
        <v>45</v>
      </c>
      <c r="IB38" s="930"/>
      <c r="IC38" s="264"/>
      <c r="ID38" s="264"/>
      <c r="IE38" s="265"/>
      <c r="IF38" s="265"/>
      <c r="IG38" s="264"/>
      <c r="IH38" s="266"/>
      <c r="II38" s="264"/>
      <c r="IJ38" s="264"/>
      <c r="IK38" s="264"/>
      <c r="IL38" s="264"/>
      <c r="IM38" s="264"/>
      <c r="IN38" s="264"/>
      <c r="IO38" s="264"/>
      <c r="IP38" s="264"/>
      <c r="IQ38" s="264"/>
      <c r="IR38" s="264"/>
      <c r="IS38" s="264"/>
      <c r="IT38" s="264"/>
      <c r="IU38" s="264"/>
    </row>
    <row r="39" spans="1:255" ht="18" customHeight="1">
      <c r="A39" s="958"/>
      <c r="B39" s="958"/>
      <c r="Y39" s="958"/>
      <c r="Z39" s="958"/>
      <c r="AW39" s="958"/>
      <c r="AX39" s="958"/>
      <c r="BD39" s="2"/>
      <c r="BU39" s="958"/>
      <c r="BV39" s="958"/>
      <c r="CB39" s="2"/>
      <c r="CU39" s="958"/>
      <c r="CV39" s="958"/>
      <c r="DB39" s="2"/>
      <c r="DS39" s="958"/>
      <c r="DT39" s="958"/>
      <c r="DZ39" s="2"/>
      <c r="EQ39" s="264"/>
      <c r="ER39" s="264"/>
      <c r="ES39" s="264"/>
      <c r="ET39" s="264"/>
      <c r="EU39" s="265"/>
      <c r="EV39" s="265"/>
      <c r="EW39" s="264"/>
      <c r="EX39" s="264"/>
      <c r="EY39" s="264"/>
      <c r="EZ39" s="264"/>
      <c r="FA39" s="264"/>
      <c r="FB39" s="264"/>
      <c r="FC39" s="264"/>
      <c r="FD39" s="264"/>
      <c r="FE39" s="264"/>
      <c r="FF39" s="264"/>
      <c r="FG39" s="264"/>
      <c r="FH39" s="264"/>
      <c r="FI39" s="264"/>
      <c r="FK39" s="264"/>
      <c r="FL39" s="264"/>
      <c r="FM39" s="264"/>
      <c r="FN39" s="264"/>
      <c r="FO39" s="265"/>
      <c r="FP39" s="265"/>
      <c r="FQ39" s="264"/>
      <c r="FR39" s="264"/>
      <c r="FS39" s="264"/>
      <c r="FT39" s="264"/>
      <c r="FU39" s="264"/>
      <c r="FV39" s="264"/>
      <c r="FW39" s="264"/>
      <c r="FX39" s="264"/>
      <c r="FY39" s="264"/>
      <c r="FZ39" s="264"/>
      <c r="GA39" s="264"/>
      <c r="GB39" s="264"/>
      <c r="GC39" s="264"/>
      <c r="GE39" s="264"/>
      <c r="GF39" s="264"/>
      <c r="GG39" s="264"/>
      <c r="GH39" s="264"/>
      <c r="GI39" s="265"/>
      <c r="GJ39" s="265"/>
      <c r="GK39" s="264"/>
      <c r="GL39" s="264"/>
      <c r="GM39" s="264"/>
      <c r="GN39" s="264"/>
      <c r="GO39" s="264"/>
      <c r="GP39" s="264"/>
      <c r="GQ39" s="264"/>
      <c r="GR39" s="264"/>
      <c r="GS39" s="264"/>
      <c r="GT39" s="264"/>
      <c r="GU39" s="650"/>
      <c r="GV39" s="650"/>
      <c r="GW39" s="650"/>
      <c r="GX39" s="650"/>
      <c r="GY39" s="264"/>
      <c r="GZ39" s="264"/>
      <c r="HA39" s="264"/>
      <c r="HC39" s="650"/>
      <c r="HD39" s="650"/>
      <c r="HE39" s="650"/>
      <c r="HF39" s="650"/>
      <c r="HG39" s="650"/>
      <c r="HH39" s="650"/>
      <c r="HI39" s="650"/>
      <c r="HJ39" s="650"/>
      <c r="HK39" s="650"/>
      <c r="HL39" s="650"/>
      <c r="HM39" s="650"/>
      <c r="HN39" s="650"/>
      <c r="HO39" s="650"/>
      <c r="HP39" s="650"/>
      <c r="HQ39" s="650"/>
      <c r="HR39" s="650"/>
      <c r="HS39" s="650"/>
      <c r="HT39" s="650"/>
      <c r="HU39" s="650"/>
      <c r="HV39" s="650"/>
      <c r="HW39" s="650"/>
      <c r="HX39" s="650"/>
      <c r="HY39" s="650"/>
      <c r="IA39" s="931"/>
      <c r="IB39" s="931"/>
      <c r="IC39" s="931"/>
      <c r="ID39" s="931"/>
      <c r="IE39" s="931"/>
      <c r="IF39" s="931"/>
      <c r="IG39" s="931"/>
      <c r="IH39" s="931"/>
      <c r="II39" s="931"/>
      <c r="IJ39" s="931"/>
      <c r="IK39" s="931"/>
      <c r="IL39" s="931"/>
      <c r="IM39" s="931"/>
      <c r="IN39" s="931"/>
      <c r="IO39" s="931"/>
      <c r="IP39" s="931"/>
      <c r="IQ39" s="931"/>
      <c r="IR39" s="931"/>
      <c r="IS39" s="931"/>
      <c r="IT39" s="931"/>
      <c r="IU39" s="931"/>
    </row>
    <row r="40" spans="1:255" ht="20.25" customHeight="1">
      <c r="A40" s="952" t="s">
        <v>0</v>
      </c>
      <c r="B40" s="952"/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41"/>
      <c r="Y40" s="952" t="s">
        <v>0</v>
      </c>
      <c r="Z40" s="952"/>
      <c r="AA40" s="952"/>
      <c r="AB40" s="952"/>
      <c r="AC40" s="952"/>
      <c r="AD40" s="952"/>
      <c r="AE40" s="952"/>
      <c r="AF40" s="952"/>
      <c r="AG40" s="952"/>
      <c r="AH40" s="952"/>
      <c r="AI40" s="952"/>
      <c r="AJ40" s="952"/>
      <c r="AK40" s="952"/>
      <c r="AL40" s="952"/>
      <c r="AM40" s="952"/>
      <c r="AN40" s="952"/>
      <c r="AO40" s="952"/>
      <c r="AP40" s="952"/>
      <c r="AQ40" s="952"/>
      <c r="AR40" s="952"/>
      <c r="AS40" s="952"/>
      <c r="AT40" s="952"/>
      <c r="AU40" s="952"/>
      <c r="AV40" s="41"/>
      <c r="AW40" s="952" t="s">
        <v>0</v>
      </c>
      <c r="AX40" s="952"/>
      <c r="AY40" s="952"/>
      <c r="AZ40" s="952"/>
      <c r="BA40" s="952"/>
      <c r="BB40" s="952"/>
      <c r="BC40" s="952"/>
      <c r="BD40" s="952"/>
      <c r="BE40" s="952"/>
      <c r="BF40" s="952"/>
      <c r="BG40" s="952"/>
      <c r="BH40" s="952"/>
      <c r="BI40" s="952"/>
      <c r="BJ40" s="952"/>
      <c r="BK40" s="952"/>
      <c r="BL40" s="952"/>
      <c r="BM40" s="952"/>
      <c r="BN40" s="952"/>
      <c r="BO40" s="952"/>
      <c r="BP40" s="952"/>
      <c r="BQ40" s="952"/>
      <c r="BR40" s="952"/>
      <c r="BS40" s="952"/>
      <c r="BT40" s="41"/>
      <c r="BU40" s="952" t="s">
        <v>0</v>
      </c>
      <c r="BV40" s="952"/>
      <c r="BW40" s="952"/>
      <c r="BX40" s="952"/>
      <c r="BY40" s="952"/>
      <c r="BZ40" s="952"/>
      <c r="CA40" s="952"/>
      <c r="CB40" s="952"/>
      <c r="CC40" s="952"/>
      <c r="CD40" s="952"/>
      <c r="CE40" s="952"/>
      <c r="CF40" s="952"/>
      <c r="CG40" s="952"/>
      <c r="CH40" s="952"/>
      <c r="CI40" s="952"/>
      <c r="CJ40" s="952"/>
      <c r="CK40" s="952"/>
      <c r="CL40" s="952"/>
      <c r="CM40" s="952"/>
      <c r="CN40" s="952"/>
      <c r="CO40" s="952"/>
      <c r="CP40" s="952"/>
      <c r="CQ40" s="952"/>
      <c r="CR40" s="952"/>
      <c r="CS40" s="952"/>
      <c r="CU40" s="952" t="s">
        <v>0</v>
      </c>
      <c r="CV40" s="952"/>
      <c r="CW40" s="952"/>
      <c r="CX40" s="952"/>
      <c r="CY40" s="952"/>
      <c r="CZ40" s="952"/>
      <c r="DA40" s="952"/>
      <c r="DB40" s="952"/>
      <c r="DC40" s="952"/>
      <c r="DD40" s="952"/>
      <c r="DE40" s="952"/>
      <c r="DF40" s="952"/>
      <c r="DG40" s="952"/>
      <c r="DH40" s="952"/>
      <c r="DI40" s="952"/>
      <c r="DJ40" s="952"/>
      <c r="DK40" s="952"/>
      <c r="DL40" s="952"/>
      <c r="DM40" s="952"/>
      <c r="DN40" s="952"/>
      <c r="DO40" s="952"/>
      <c r="DP40" s="952"/>
      <c r="DQ40" s="952"/>
      <c r="DR40" s="41"/>
      <c r="DS40" s="952" t="s">
        <v>0</v>
      </c>
      <c r="DT40" s="952"/>
      <c r="DU40" s="952"/>
      <c r="DV40" s="952"/>
      <c r="DW40" s="952"/>
      <c r="DX40" s="952"/>
      <c r="DY40" s="952"/>
      <c r="DZ40" s="952"/>
      <c r="EA40" s="952"/>
      <c r="EB40" s="952"/>
      <c r="EC40" s="952"/>
      <c r="ED40" s="952"/>
      <c r="EE40" s="952"/>
      <c r="EF40" s="952"/>
      <c r="EG40" s="952"/>
      <c r="EH40" s="952"/>
      <c r="EI40" s="952"/>
      <c r="EJ40" s="952"/>
      <c r="EK40" s="952"/>
      <c r="EL40" s="952"/>
      <c r="EM40" s="952"/>
      <c r="EN40" s="952"/>
      <c r="EO40" s="952"/>
      <c r="EP40" s="41"/>
      <c r="EQ40" s="931" t="s">
        <v>81</v>
      </c>
      <c r="ER40" s="931"/>
      <c r="ES40" s="931"/>
      <c r="ET40" s="931"/>
      <c r="EU40" s="931"/>
      <c r="EV40" s="931"/>
      <c r="EW40" s="931"/>
      <c r="EX40" s="931"/>
      <c r="EY40" s="931"/>
      <c r="EZ40" s="931"/>
      <c r="FA40" s="931"/>
      <c r="FB40" s="931"/>
      <c r="FC40" s="931"/>
      <c r="FD40" s="931"/>
      <c r="FE40" s="931"/>
      <c r="FF40" s="931"/>
      <c r="FG40" s="931"/>
      <c r="FH40" s="931"/>
      <c r="FI40" s="931"/>
      <c r="FJ40" s="41"/>
      <c r="FK40" s="931" t="s">
        <v>81</v>
      </c>
      <c r="FL40" s="931"/>
      <c r="FM40" s="931"/>
      <c r="FN40" s="931"/>
      <c r="FO40" s="931"/>
      <c r="FP40" s="931"/>
      <c r="FQ40" s="931"/>
      <c r="FR40" s="931"/>
      <c r="FS40" s="931"/>
      <c r="FT40" s="931"/>
      <c r="FU40" s="931"/>
      <c r="FV40" s="931"/>
      <c r="FW40" s="931"/>
      <c r="FX40" s="931"/>
      <c r="FY40" s="931"/>
      <c r="FZ40" s="931"/>
      <c r="GA40" s="931"/>
      <c r="GB40" s="931"/>
      <c r="GC40" s="931"/>
      <c r="GE40" s="931" t="s">
        <v>81</v>
      </c>
      <c r="GF40" s="931"/>
      <c r="GG40" s="931"/>
      <c r="GH40" s="931"/>
      <c r="GI40" s="931"/>
      <c r="GJ40" s="931"/>
      <c r="GK40" s="931"/>
      <c r="GL40" s="931"/>
      <c r="GM40" s="931"/>
      <c r="GN40" s="931"/>
      <c r="GO40" s="931"/>
      <c r="GP40" s="931"/>
      <c r="GQ40" s="931"/>
      <c r="GR40" s="931"/>
      <c r="GS40" s="931"/>
      <c r="GT40" s="931"/>
      <c r="GU40" s="931"/>
      <c r="GV40" s="931"/>
      <c r="GW40" s="931"/>
      <c r="GX40" s="931"/>
      <c r="GY40" s="931"/>
      <c r="GZ40" s="931"/>
      <c r="HA40" s="931"/>
      <c r="HC40" s="1007" t="s">
        <v>81</v>
      </c>
      <c r="HD40" s="1007"/>
      <c r="HE40" s="1007"/>
      <c r="HF40" s="1007"/>
      <c r="HG40" s="1007"/>
      <c r="HH40" s="1007"/>
      <c r="HI40" s="1007"/>
      <c r="HJ40" s="1007"/>
      <c r="HK40" s="1007"/>
      <c r="HL40" s="1007"/>
      <c r="HM40" s="1007"/>
      <c r="HN40" s="1007"/>
      <c r="HO40" s="1007"/>
      <c r="HP40" s="1007"/>
      <c r="HQ40" s="1007"/>
      <c r="HR40" s="1007"/>
      <c r="HS40" s="1007"/>
      <c r="HT40" s="1007"/>
      <c r="HU40" s="1007"/>
      <c r="HV40" s="1007"/>
      <c r="HW40" s="1007"/>
      <c r="HX40" s="1007"/>
      <c r="HY40" s="1007"/>
      <c r="IA40" s="931" t="s">
        <v>81</v>
      </c>
      <c r="IB40" s="931"/>
      <c r="IC40" s="931"/>
      <c r="ID40" s="931"/>
      <c r="IE40" s="931"/>
      <c r="IF40" s="931"/>
      <c r="IG40" s="931"/>
      <c r="IH40" s="931"/>
      <c r="II40" s="931"/>
      <c r="IJ40" s="931"/>
      <c r="IK40" s="931"/>
      <c r="IL40" s="931"/>
      <c r="IM40" s="931"/>
      <c r="IN40" s="931"/>
      <c r="IO40" s="931"/>
      <c r="IP40" s="931"/>
      <c r="IQ40" s="931"/>
      <c r="IR40" s="931"/>
      <c r="IS40" s="931"/>
      <c r="IT40" s="931"/>
      <c r="IU40" s="931"/>
    </row>
    <row r="41" spans="50:255" ht="15" customHeight="1">
      <c r="AX41" s="2"/>
      <c r="BD41" s="2"/>
      <c r="BV41" s="2"/>
      <c r="CB41" s="2"/>
      <c r="CV41" s="2"/>
      <c r="DB41" s="2"/>
      <c r="DT41" s="2"/>
      <c r="DZ41" s="2"/>
      <c r="EQ41" s="264"/>
      <c r="ER41" s="266"/>
      <c r="ES41" s="264"/>
      <c r="ET41" s="264"/>
      <c r="EU41" s="265"/>
      <c r="EV41" s="265"/>
      <c r="EW41" s="264"/>
      <c r="EX41" s="266"/>
      <c r="EY41" s="264"/>
      <c r="EZ41" s="264"/>
      <c r="FA41" s="264"/>
      <c r="FB41" s="264"/>
      <c r="FC41" s="264"/>
      <c r="FD41" s="264"/>
      <c r="FE41" s="264"/>
      <c r="FF41" s="264"/>
      <c r="FG41" s="264"/>
      <c r="FH41" s="264"/>
      <c r="FI41" s="264"/>
      <c r="FK41" s="264"/>
      <c r="FL41" s="266"/>
      <c r="FM41" s="264"/>
      <c r="FN41" s="264"/>
      <c r="FO41" s="265"/>
      <c r="FP41" s="265"/>
      <c r="FQ41" s="264"/>
      <c r="FR41" s="266"/>
      <c r="FS41" s="264"/>
      <c r="FT41" s="264"/>
      <c r="FU41" s="264"/>
      <c r="FV41" s="264"/>
      <c r="FW41" s="264"/>
      <c r="FX41" s="264"/>
      <c r="FY41" s="264"/>
      <c r="FZ41" s="264"/>
      <c r="GA41" s="264"/>
      <c r="GB41" s="264"/>
      <c r="GC41" s="264"/>
      <c r="GE41" s="264"/>
      <c r="GF41" s="266"/>
      <c r="GG41" s="264"/>
      <c r="GH41" s="264"/>
      <c r="GI41" s="265"/>
      <c r="GJ41" s="265"/>
      <c r="GK41" s="264"/>
      <c r="GL41" s="266"/>
      <c r="GM41" s="264"/>
      <c r="GN41" s="264"/>
      <c r="GO41" s="264"/>
      <c r="GP41" s="264"/>
      <c r="GQ41" s="264"/>
      <c r="GR41" s="264"/>
      <c r="GS41" s="264"/>
      <c r="GT41" s="264"/>
      <c r="GU41" s="319"/>
      <c r="GV41" s="319"/>
      <c r="GW41" s="319"/>
      <c r="GX41" s="319"/>
      <c r="GY41" s="264"/>
      <c r="GZ41" s="264"/>
      <c r="HA41" s="264"/>
      <c r="HC41" s="267"/>
      <c r="HD41" s="268"/>
      <c r="HE41" s="319"/>
      <c r="HF41" s="319"/>
      <c r="HG41" s="268"/>
      <c r="HH41" s="268"/>
      <c r="HI41" s="319"/>
      <c r="HJ41" s="319"/>
      <c r="HK41" s="319"/>
      <c r="HL41" s="319"/>
      <c r="HM41" s="319"/>
      <c r="HN41" s="319"/>
      <c r="HO41" s="319"/>
      <c r="HP41" s="319"/>
      <c r="HQ41" s="319"/>
      <c r="HR41" s="319"/>
      <c r="HS41" s="319"/>
      <c r="HT41" s="319"/>
      <c r="HU41" s="319"/>
      <c r="HV41" s="319"/>
      <c r="HW41" s="268"/>
      <c r="HX41" s="319"/>
      <c r="HY41" s="319"/>
      <c r="IA41" s="267"/>
      <c r="IB41" s="268"/>
      <c r="IC41" s="319"/>
      <c r="ID41" s="319"/>
      <c r="IE41" s="268"/>
      <c r="IF41" s="268"/>
      <c r="IG41" s="319"/>
      <c r="IH41" s="319"/>
      <c r="II41" s="319"/>
      <c r="IJ41" s="319"/>
      <c r="IK41" s="319"/>
      <c r="IL41" s="319"/>
      <c r="IM41" s="319"/>
      <c r="IN41" s="319"/>
      <c r="IO41" s="319"/>
      <c r="IP41" s="319"/>
      <c r="IQ41" s="319"/>
      <c r="IR41" s="319"/>
      <c r="IS41" s="319"/>
      <c r="IT41" s="319"/>
      <c r="IU41" s="268"/>
    </row>
    <row r="42" spans="1:255" s="314" customFormat="1" ht="18" customHeight="1">
      <c r="A42" s="40"/>
      <c r="B42" s="34" t="s">
        <v>66</v>
      </c>
      <c r="C42" s="314" t="s">
        <v>103</v>
      </c>
      <c r="E42" s="34"/>
      <c r="F42" s="34" t="s">
        <v>67</v>
      </c>
      <c r="G42" s="314" t="s">
        <v>70</v>
      </c>
      <c r="N42" s="314" t="s">
        <v>68</v>
      </c>
      <c r="U42" s="314">
        <v>36</v>
      </c>
      <c r="V42" s="314" t="s">
        <v>69</v>
      </c>
      <c r="Y42" s="40"/>
      <c r="Z42" s="34" t="s">
        <v>66</v>
      </c>
      <c r="AA42" s="314" t="s">
        <v>104</v>
      </c>
      <c r="AC42" s="34"/>
      <c r="AD42" s="34" t="s">
        <v>67</v>
      </c>
      <c r="AE42" s="314" t="s">
        <v>70</v>
      </c>
      <c r="AG42" s="34"/>
      <c r="AH42" s="34"/>
      <c r="AL42" s="314" t="s">
        <v>68</v>
      </c>
      <c r="AS42" s="314">
        <v>40</v>
      </c>
      <c r="AT42" s="314" t="s">
        <v>69</v>
      </c>
      <c r="AW42" s="40"/>
      <c r="AX42" s="34" t="s">
        <v>66</v>
      </c>
      <c r="AY42" s="314" t="s">
        <v>76</v>
      </c>
      <c r="BA42" s="34"/>
      <c r="BB42" s="34" t="s">
        <v>67</v>
      </c>
      <c r="BC42" s="314" t="s">
        <v>70</v>
      </c>
      <c r="BJ42" s="314" t="s">
        <v>68</v>
      </c>
      <c r="BQ42" s="314">
        <v>50</v>
      </c>
      <c r="BR42" s="314" t="s">
        <v>69</v>
      </c>
      <c r="BU42" s="40"/>
      <c r="BV42" s="34" t="s">
        <v>66</v>
      </c>
      <c r="BW42" s="314" t="s">
        <v>72</v>
      </c>
      <c r="BY42" s="34"/>
      <c r="BZ42" s="34" t="s">
        <v>67</v>
      </c>
      <c r="CA42" s="314" t="s">
        <v>70</v>
      </c>
      <c r="CH42" s="314" t="s">
        <v>68</v>
      </c>
      <c r="CN42" s="752"/>
      <c r="CO42" s="752"/>
      <c r="CP42" s="752"/>
      <c r="CQ42" s="314">
        <v>65</v>
      </c>
      <c r="CR42" s="314" t="s">
        <v>69</v>
      </c>
      <c r="CU42" s="40"/>
      <c r="CV42" s="34" t="s">
        <v>66</v>
      </c>
      <c r="CW42" s="34" t="s">
        <v>74</v>
      </c>
      <c r="CY42" s="34"/>
      <c r="CZ42" s="34" t="s">
        <v>67</v>
      </c>
      <c r="DA42" s="314" t="s">
        <v>70</v>
      </c>
      <c r="DH42" s="314" t="s">
        <v>68</v>
      </c>
      <c r="DO42" s="34">
        <v>65</v>
      </c>
      <c r="DP42" s="314" t="s">
        <v>69</v>
      </c>
      <c r="DS42" s="40"/>
      <c r="DT42" s="34" t="s">
        <v>66</v>
      </c>
      <c r="DU42" s="34" t="s">
        <v>75</v>
      </c>
      <c r="DW42" s="34"/>
      <c r="DX42" s="34" t="s">
        <v>67</v>
      </c>
      <c r="DY42" s="314" t="s">
        <v>70</v>
      </c>
      <c r="EF42" s="314" t="s">
        <v>68</v>
      </c>
      <c r="EM42" s="314">
        <v>75</v>
      </c>
      <c r="EN42" s="314" t="s">
        <v>69</v>
      </c>
      <c r="EQ42" s="267"/>
      <c r="ER42" s="268" t="s">
        <v>66</v>
      </c>
      <c r="ES42" s="319" t="s">
        <v>103</v>
      </c>
      <c r="ET42" s="319"/>
      <c r="EU42" s="268"/>
      <c r="EV42" s="268" t="s">
        <v>67</v>
      </c>
      <c r="EW42" s="319" t="s">
        <v>71</v>
      </c>
      <c r="EX42" s="319"/>
      <c r="EY42" s="319"/>
      <c r="EZ42" s="319"/>
      <c r="FA42" s="319"/>
      <c r="FB42" s="319"/>
      <c r="FC42" s="319"/>
      <c r="FD42" s="319" t="s">
        <v>68</v>
      </c>
      <c r="FE42" s="319"/>
      <c r="FF42" s="319"/>
      <c r="FG42" s="319" t="s">
        <v>35</v>
      </c>
      <c r="FH42" s="319"/>
      <c r="FI42" s="319"/>
      <c r="FK42" s="267"/>
      <c r="FL42" s="268" t="s">
        <v>66</v>
      </c>
      <c r="FM42" s="319" t="s">
        <v>76</v>
      </c>
      <c r="FN42" s="319"/>
      <c r="FO42" s="268"/>
      <c r="FP42" s="268" t="s">
        <v>67</v>
      </c>
      <c r="FQ42" s="319" t="s">
        <v>71</v>
      </c>
      <c r="FR42" s="319"/>
      <c r="FS42" s="319"/>
      <c r="FT42" s="319"/>
      <c r="FU42" s="319"/>
      <c r="FV42" s="319"/>
      <c r="FW42" s="319"/>
      <c r="FX42" s="319" t="s">
        <v>68</v>
      </c>
      <c r="FY42" s="319"/>
      <c r="FZ42" s="319"/>
      <c r="GA42" s="319" t="s">
        <v>35</v>
      </c>
      <c r="GB42" s="319"/>
      <c r="GC42" s="319"/>
      <c r="GE42" s="267"/>
      <c r="GF42" s="268" t="s">
        <v>66</v>
      </c>
      <c r="GG42" s="319" t="s">
        <v>72</v>
      </c>
      <c r="GH42" s="319"/>
      <c r="GI42" s="268"/>
      <c r="GJ42" s="268" t="s">
        <v>67</v>
      </c>
      <c r="GK42" s="319" t="s">
        <v>71</v>
      </c>
      <c r="GL42" s="319"/>
      <c r="GM42" s="319"/>
      <c r="GN42" s="319"/>
      <c r="GO42" s="319"/>
      <c r="GP42" s="319"/>
      <c r="GQ42" s="319"/>
      <c r="GR42" s="319"/>
      <c r="GS42" s="319"/>
      <c r="GT42" s="319" t="s">
        <v>68</v>
      </c>
      <c r="GU42" s="264"/>
      <c r="GV42" s="264"/>
      <c r="GW42" s="264"/>
      <c r="GX42" s="264"/>
      <c r="GY42" s="319" t="s">
        <v>35</v>
      </c>
      <c r="GZ42" s="319"/>
      <c r="HA42" s="319"/>
      <c r="HC42" s="264"/>
      <c r="HD42" s="266" t="s">
        <v>66</v>
      </c>
      <c r="HE42" s="264" t="s">
        <v>74</v>
      </c>
      <c r="HF42" s="264"/>
      <c r="HG42" s="265"/>
      <c r="HH42" s="265" t="s">
        <v>67</v>
      </c>
      <c r="HI42" s="264" t="s">
        <v>71</v>
      </c>
      <c r="HJ42" s="266"/>
      <c r="HK42" s="264"/>
      <c r="HL42" s="264"/>
      <c r="HM42" s="264"/>
      <c r="HN42" s="264"/>
      <c r="HO42" s="264"/>
      <c r="HP42" s="264"/>
      <c r="HQ42" s="264"/>
      <c r="HR42" s="264" t="s">
        <v>68</v>
      </c>
      <c r="HS42" s="264"/>
      <c r="HT42" s="264"/>
      <c r="HU42" s="264"/>
      <c r="HV42" s="264"/>
      <c r="HW42" s="264" t="s">
        <v>35</v>
      </c>
      <c r="HX42" s="264"/>
      <c r="HY42" s="264"/>
      <c r="IA42" s="264"/>
      <c r="IB42" s="266" t="s">
        <v>66</v>
      </c>
      <c r="IC42" s="264" t="s">
        <v>75</v>
      </c>
      <c r="ID42" s="264"/>
      <c r="IE42" s="265"/>
      <c r="IF42" s="265" t="s">
        <v>67</v>
      </c>
      <c r="IG42" s="264" t="s">
        <v>71</v>
      </c>
      <c r="IH42" s="266"/>
      <c r="II42" s="264"/>
      <c r="IJ42" s="264"/>
      <c r="IK42" s="264"/>
      <c r="IL42" s="264"/>
      <c r="IM42" s="264"/>
      <c r="IN42" s="264" t="s">
        <v>68</v>
      </c>
      <c r="IO42" s="264"/>
      <c r="IP42" s="264"/>
      <c r="IQ42" s="264"/>
      <c r="IR42" s="264"/>
      <c r="IS42" s="264" t="s">
        <v>35</v>
      </c>
      <c r="IT42" s="264"/>
      <c r="IU42" s="264"/>
    </row>
    <row r="43" spans="50:255" ht="15" customHeight="1" thickBot="1">
      <c r="AX43" s="2"/>
      <c r="BD43" s="2"/>
      <c r="BV43" s="2"/>
      <c r="CB43" s="2"/>
      <c r="CV43" s="2"/>
      <c r="DB43" s="2"/>
      <c r="DT43" s="2"/>
      <c r="DZ43" s="2"/>
      <c r="EQ43" s="264"/>
      <c r="ER43" s="266"/>
      <c r="ES43" s="264"/>
      <c r="ET43" s="264"/>
      <c r="EU43" s="265"/>
      <c r="EV43" s="265"/>
      <c r="EW43" s="264"/>
      <c r="EX43" s="266"/>
      <c r="EY43" s="264"/>
      <c r="EZ43" s="264"/>
      <c r="FA43" s="264"/>
      <c r="FB43" s="264"/>
      <c r="FC43" s="264"/>
      <c r="FD43" s="264"/>
      <c r="FE43" s="264"/>
      <c r="FF43" s="264"/>
      <c r="FG43" s="264"/>
      <c r="FH43" s="264"/>
      <c r="FI43" s="264"/>
      <c r="FK43" s="264"/>
      <c r="FL43" s="266"/>
      <c r="FM43" s="264"/>
      <c r="FN43" s="264"/>
      <c r="FO43" s="265"/>
      <c r="FP43" s="265"/>
      <c r="FQ43" s="264"/>
      <c r="FR43" s="266"/>
      <c r="FS43" s="264"/>
      <c r="FT43" s="264"/>
      <c r="FU43" s="264"/>
      <c r="FV43" s="264"/>
      <c r="FW43" s="264"/>
      <c r="FX43" s="264"/>
      <c r="FY43" s="264"/>
      <c r="FZ43" s="264"/>
      <c r="GA43" s="264"/>
      <c r="GB43" s="264"/>
      <c r="GC43" s="264"/>
      <c r="GE43" s="264"/>
      <c r="GF43" s="266"/>
      <c r="GG43" s="264"/>
      <c r="GH43" s="264"/>
      <c r="GI43" s="265"/>
      <c r="GJ43" s="265"/>
      <c r="GK43" s="264"/>
      <c r="GL43" s="266"/>
      <c r="GM43" s="264"/>
      <c r="GN43" s="264"/>
      <c r="GO43" s="264"/>
      <c r="GP43" s="264"/>
      <c r="GQ43" s="264"/>
      <c r="GR43" s="264"/>
      <c r="GS43" s="264"/>
      <c r="GT43" s="264"/>
      <c r="GU43" s="264"/>
      <c r="GV43" s="264"/>
      <c r="GW43" s="264"/>
      <c r="GX43" s="264"/>
      <c r="GY43" s="264"/>
      <c r="GZ43" s="264"/>
      <c r="HA43" s="264"/>
      <c r="HC43" s="930"/>
      <c r="HD43" s="930"/>
      <c r="HE43" s="264"/>
      <c r="HF43" s="264"/>
      <c r="HG43" s="265"/>
      <c r="HH43" s="265"/>
      <c r="HI43" s="264"/>
      <c r="HJ43" s="266"/>
      <c r="HK43" s="264"/>
      <c r="HL43" s="264"/>
      <c r="HM43" s="264"/>
      <c r="HN43" s="264"/>
      <c r="HO43" s="264"/>
      <c r="HP43" s="264"/>
      <c r="HQ43" s="264"/>
      <c r="HR43" s="264"/>
      <c r="HS43" s="264"/>
      <c r="HT43" s="264"/>
      <c r="HU43" s="264"/>
      <c r="HV43" s="264"/>
      <c r="HW43" s="264"/>
      <c r="HX43" s="264"/>
      <c r="HY43" s="264"/>
      <c r="IA43" s="930"/>
      <c r="IB43" s="930"/>
      <c r="IC43" s="264"/>
      <c r="ID43" s="264"/>
      <c r="IE43" s="265"/>
      <c r="IF43" s="265"/>
      <c r="IG43" s="264"/>
      <c r="IH43" s="266"/>
      <c r="II43" s="264"/>
      <c r="IJ43" s="264"/>
      <c r="IK43" s="264"/>
      <c r="IL43" s="264"/>
      <c r="IM43" s="264"/>
      <c r="IN43" s="264"/>
      <c r="IO43" s="264"/>
      <c r="IP43" s="264"/>
      <c r="IQ43" s="264"/>
      <c r="IR43" s="264"/>
      <c r="IS43" s="264"/>
      <c r="IT43" s="264"/>
      <c r="IU43" s="264"/>
    </row>
    <row r="44" spans="1:255" ht="15.75" customHeight="1" thickTop="1">
      <c r="A44" s="943" t="s">
        <v>1</v>
      </c>
      <c r="B44" s="47"/>
      <c r="C44" s="949" t="s">
        <v>3</v>
      </c>
      <c r="D44" s="904" t="s">
        <v>4</v>
      </c>
      <c r="E44" s="946" t="s">
        <v>5</v>
      </c>
      <c r="F44" s="946" t="s">
        <v>6</v>
      </c>
      <c r="G44" s="898" t="s">
        <v>9</v>
      </c>
      <c r="H44" s="899"/>
      <c r="I44" s="899"/>
      <c r="J44" s="899"/>
      <c r="K44" s="899"/>
      <c r="L44" s="899"/>
      <c r="M44" s="899"/>
      <c r="N44" s="899"/>
      <c r="O44" s="899"/>
      <c r="P44" s="899"/>
      <c r="Q44" s="899"/>
      <c r="R44" s="899"/>
      <c r="S44" s="899"/>
      <c r="T44" s="900"/>
      <c r="U44" s="949" t="s">
        <v>7</v>
      </c>
      <c r="V44" s="949" t="s">
        <v>12</v>
      </c>
      <c r="W44" s="953" t="s">
        <v>8</v>
      </c>
      <c r="X44" s="42"/>
      <c r="Y44" s="943" t="s">
        <v>1</v>
      </c>
      <c r="Z44" s="47"/>
      <c r="AA44" s="949" t="s">
        <v>3</v>
      </c>
      <c r="AB44" s="904" t="s">
        <v>4</v>
      </c>
      <c r="AC44" s="946" t="s">
        <v>5</v>
      </c>
      <c r="AD44" s="946" t="s">
        <v>6</v>
      </c>
      <c r="AE44" s="898" t="s">
        <v>9</v>
      </c>
      <c r="AF44" s="899"/>
      <c r="AG44" s="899"/>
      <c r="AH44" s="899"/>
      <c r="AI44" s="899"/>
      <c r="AJ44" s="899"/>
      <c r="AK44" s="899"/>
      <c r="AL44" s="899"/>
      <c r="AM44" s="899"/>
      <c r="AN44" s="899"/>
      <c r="AO44" s="899"/>
      <c r="AP44" s="899"/>
      <c r="AQ44" s="899"/>
      <c r="AR44" s="900"/>
      <c r="AS44" s="949" t="s">
        <v>7</v>
      </c>
      <c r="AT44" s="949" t="s">
        <v>12</v>
      </c>
      <c r="AU44" s="953" t="s">
        <v>8</v>
      </c>
      <c r="AV44" s="42"/>
      <c r="AW44" s="943" t="s">
        <v>1</v>
      </c>
      <c r="AX44" s="47"/>
      <c r="AY44" s="949" t="s">
        <v>3</v>
      </c>
      <c r="AZ44" s="904" t="s">
        <v>4</v>
      </c>
      <c r="BA44" s="946" t="s">
        <v>5</v>
      </c>
      <c r="BB44" s="946" t="s">
        <v>6</v>
      </c>
      <c r="BC44" s="898" t="s">
        <v>9</v>
      </c>
      <c r="BD44" s="899"/>
      <c r="BE44" s="899"/>
      <c r="BF44" s="899"/>
      <c r="BG44" s="899"/>
      <c r="BH44" s="899"/>
      <c r="BI44" s="899"/>
      <c r="BJ44" s="899"/>
      <c r="BK44" s="899"/>
      <c r="BL44" s="899"/>
      <c r="BM44" s="899"/>
      <c r="BN44" s="899"/>
      <c r="BO44" s="899"/>
      <c r="BP44" s="900"/>
      <c r="BQ44" s="949" t="s">
        <v>7</v>
      </c>
      <c r="BR44" s="949" t="s">
        <v>12</v>
      </c>
      <c r="BS44" s="953" t="s">
        <v>8</v>
      </c>
      <c r="BT44" s="42"/>
      <c r="BU44" s="943" t="s">
        <v>1</v>
      </c>
      <c r="BV44" s="47"/>
      <c r="BW44" s="949" t="s">
        <v>3</v>
      </c>
      <c r="BX44" s="904" t="s">
        <v>4</v>
      </c>
      <c r="BY44" s="946" t="s">
        <v>5</v>
      </c>
      <c r="BZ44" s="946" t="s">
        <v>6</v>
      </c>
      <c r="CA44" s="898" t="s">
        <v>9</v>
      </c>
      <c r="CB44" s="899"/>
      <c r="CC44" s="899"/>
      <c r="CD44" s="899"/>
      <c r="CE44" s="899"/>
      <c r="CF44" s="899"/>
      <c r="CG44" s="899"/>
      <c r="CH44" s="899"/>
      <c r="CI44" s="899"/>
      <c r="CJ44" s="899"/>
      <c r="CK44" s="899"/>
      <c r="CL44" s="899"/>
      <c r="CM44" s="899"/>
      <c r="CN44" s="899"/>
      <c r="CO44" s="899"/>
      <c r="CP44" s="900"/>
      <c r="CQ44" s="949" t="s">
        <v>7</v>
      </c>
      <c r="CR44" s="949" t="s">
        <v>12</v>
      </c>
      <c r="CS44" s="953" t="s">
        <v>8</v>
      </c>
      <c r="CU44" s="943" t="s">
        <v>1</v>
      </c>
      <c r="CV44" s="47"/>
      <c r="CW44" s="949" t="s">
        <v>3</v>
      </c>
      <c r="CX44" s="904" t="s">
        <v>4</v>
      </c>
      <c r="CY44" s="946" t="s">
        <v>5</v>
      </c>
      <c r="CZ44" s="946" t="s">
        <v>6</v>
      </c>
      <c r="DA44" s="898" t="s">
        <v>9</v>
      </c>
      <c r="DB44" s="899"/>
      <c r="DC44" s="899"/>
      <c r="DD44" s="899"/>
      <c r="DE44" s="899"/>
      <c r="DF44" s="899"/>
      <c r="DG44" s="899"/>
      <c r="DH44" s="899"/>
      <c r="DI44" s="899"/>
      <c r="DJ44" s="899"/>
      <c r="DK44" s="899"/>
      <c r="DL44" s="899"/>
      <c r="DM44" s="899"/>
      <c r="DN44" s="900"/>
      <c r="DO44" s="949" t="s">
        <v>7</v>
      </c>
      <c r="DP44" s="949" t="s">
        <v>12</v>
      </c>
      <c r="DQ44" s="953" t="s">
        <v>8</v>
      </c>
      <c r="DR44" s="42"/>
      <c r="DS44" s="943" t="s">
        <v>1</v>
      </c>
      <c r="DT44" s="47"/>
      <c r="DU44" s="949" t="s">
        <v>3</v>
      </c>
      <c r="DV44" s="904" t="s">
        <v>4</v>
      </c>
      <c r="DW44" s="946" t="s">
        <v>5</v>
      </c>
      <c r="DX44" s="946" t="s">
        <v>6</v>
      </c>
      <c r="DY44" s="898" t="s">
        <v>9</v>
      </c>
      <c r="DZ44" s="899"/>
      <c r="EA44" s="899"/>
      <c r="EB44" s="899"/>
      <c r="EC44" s="899"/>
      <c r="ED44" s="899"/>
      <c r="EE44" s="899"/>
      <c r="EF44" s="899"/>
      <c r="EG44" s="899"/>
      <c r="EH44" s="899"/>
      <c r="EI44" s="899"/>
      <c r="EJ44" s="899"/>
      <c r="EK44" s="899"/>
      <c r="EL44" s="900"/>
      <c r="EM44" s="949" t="s">
        <v>7</v>
      </c>
      <c r="EN44" s="949" t="s">
        <v>12</v>
      </c>
      <c r="EO44" s="953" t="s">
        <v>8</v>
      </c>
      <c r="EP44" s="42"/>
      <c r="EQ44" s="912" t="s">
        <v>1</v>
      </c>
      <c r="ER44" s="269"/>
      <c r="ES44" s="924" t="s">
        <v>3</v>
      </c>
      <c r="ET44" s="927" t="s">
        <v>4</v>
      </c>
      <c r="EU44" s="915" t="s">
        <v>5</v>
      </c>
      <c r="EV44" s="915" t="s">
        <v>6</v>
      </c>
      <c r="EW44" s="909" t="s">
        <v>9</v>
      </c>
      <c r="EX44" s="910"/>
      <c r="EY44" s="910"/>
      <c r="EZ44" s="910"/>
      <c r="FA44" s="910"/>
      <c r="FB44" s="910"/>
      <c r="FC44" s="910"/>
      <c r="FD44" s="910"/>
      <c r="FE44" s="910"/>
      <c r="FF44" s="911"/>
      <c r="FG44" s="924" t="s">
        <v>7</v>
      </c>
      <c r="FH44" s="924" t="s">
        <v>12</v>
      </c>
      <c r="FI44" s="932" t="s">
        <v>8</v>
      </c>
      <c r="FJ44" s="42"/>
      <c r="FK44" s="912" t="s">
        <v>1</v>
      </c>
      <c r="FL44" s="269"/>
      <c r="FM44" s="924" t="s">
        <v>3</v>
      </c>
      <c r="FN44" s="927" t="s">
        <v>4</v>
      </c>
      <c r="FO44" s="915" t="s">
        <v>5</v>
      </c>
      <c r="FP44" s="915" t="s">
        <v>6</v>
      </c>
      <c r="FQ44" s="909" t="s">
        <v>9</v>
      </c>
      <c r="FR44" s="910"/>
      <c r="FS44" s="910"/>
      <c r="FT44" s="910"/>
      <c r="FU44" s="910"/>
      <c r="FV44" s="910"/>
      <c r="FW44" s="910"/>
      <c r="FX44" s="910"/>
      <c r="FY44" s="910"/>
      <c r="FZ44" s="911"/>
      <c r="GA44" s="924" t="s">
        <v>7</v>
      </c>
      <c r="GB44" s="924" t="s">
        <v>12</v>
      </c>
      <c r="GC44" s="932" t="s">
        <v>8</v>
      </c>
      <c r="GE44" s="912" t="s">
        <v>1</v>
      </c>
      <c r="GF44" s="269"/>
      <c r="GG44" s="924" t="s">
        <v>3</v>
      </c>
      <c r="GH44" s="927" t="s">
        <v>4</v>
      </c>
      <c r="GI44" s="915" t="s">
        <v>5</v>
      </c>
      <c r="GJ44" s="915" t="s">
        <v>6</v>
      </c>
      <c r="GK44" s="909" t="s">
        <v>9</v>
      </c>
      <c r="GL44" s="910"/>
      <c r="GM44" s="910"/>
      <c r="GN44" s="910"/>
      <c r="GO44" s="910"/>
      <c r="GP44" s="910"/>
      <c r="GQ44" s="910"/>
      <c r="GR44" s="910"/>
      <c r="GS44" s="910"/>
      <c r="GT44" s="910"/>
      <c r="GU44" s="910"/>
      <c r="GV44" s="910"/>
      <c r="GW44" s="910"/>
      <c r="GX44" s="911"/>
      <c r="GY44" s="981" t="s">
        <v>7</v>
      </c>
      <c r="GZ44" s="981" t="s">
        <v>12</v>
      </c>
      <c r="HA44" s="932" t="s">
        <v>8</v>
      </c>
      <c r="HC44" s="984" t="s">
        <v>1</v>
      </c>
      <c r="HD44" s="269"/>
      <c r="HE44" s="981" t="s">
        <v>3</v>
      </c>
      <c r="HF44" s="991" t="s">
        <v>4</v>
      </c>
      <c r="HG44" s="1003" t="s">
        <v>5</v>
      </c>
      <c r="HH44" s="1003" t="s">
        <v>6</v>
      </c>
      <c r="HI44" s="909" t="s">
        <v>9</v>
      </c>
      <c r="HJ44" s="910"/>
      <c r="HK44" s="910"/>
      <c r="HL44" s="910"/>
      <c r="HM44" s="910"/>
      <c r="HN44" s="910"/>
      <c r="HO44" s="910"/>
      <c r="HP44" s="910"/>
      <c r="HQ44" s="910"/>
      <c r="HR44" s="910"/>
      <c r="HS44" s="910"/>
      <c r="HT44" s="910"/>
      <c r="HU44" s="910"/>
      <c r="HV44" s="911"/>
      <c r="HW44" s="981" t="s">
        <v>7</v>
      </c>
      <c r="HX44" s="981" t="s">
        <v>12</v>
      </c>
      <c r="HY44" s="932" t="s">
        <v>8</v>
      </c>
      <c r="IA44" s="984" t="s">
        <v>1</v>
      </c>
      <c r="IB44" s="269"/>
      <c r="IC44" s="981" t="s">
        <v>3</v>
      </c>
      <c r="ID44" s="991" t="s">
        <v>4</v>
      </c>
      <c r="IE44" s="1003" t="s">
        <v>5</v>
      </c>
      <c r="IF44" s="1003" t="s">
        <v>6</v>
      </c>
      <c r="IG44" s="909" t="s">
        <v>9</v>
      </c>
      <c r="IH44" s="910"/>
      <c r="II44" s="910"/>
      <c r="IJ44" s="910"/>
      <c r="IK44" s="910"/>
      <c r="IL44" s="910"/>
      <c r="IM44" s="910"/>
      <c r="IN44" s="910"/>
      <c r="IO44" s="910"/>
      <c r="IP44" s="910"/>
      <c r="IQ44" s="910"/>
      <c r="IR44" s="911"/>
      <c r="IS44" s="981" t="s">
        <v>7</v>
      </c>
      <c r="IT44" s="981" t="s">
        <v>12</v>
      </c>
      <c r="IU44" s="932" t="s">
        <v>8</v>
      </c>
    </row>
    <row r="45" spans="1:255" ht="36" customHeight="1">
      <c r="A45" s="944"/>
      <c r="B45" s="48" t="s">
        <v>2</v>
      </c>
      <c r="C45" s="959"/>
      <c r="D45" s="905"/>
      <c r="E45" s="947"/>
      <c r="F45" s="947"/>
      <c r="G45" s="962" t="s">
        <v>106</v>
      </c>
      <c r="H45" s="963"/>
      <c r="I45" s="896" t="s">
        <v>882</v>
      </c>
      <c r="J45" s="897"/>
      <c r="K45" s="903" t="s">
        <v>358</v>
      </c>
      <c r="L45" s="903"/>
      <c r="M45" s="896"/>
      <c r="N45" s="897"/>
      <c r="O45" s="896"/>
      <c r="P45" s="897"/>
      <c r="Q45" s="896"/>
      <c r="R45" s="897"/>
      <c r="S45" s="896"/>
      <c r="T45" s="897"/>
      <c r="U45" s="950"/>
      <c r="V45" s="950"/>
      <c r="W45" s="954"/>
      <c r="X45" s="42"/>
      <c r="Y45" s="944"/>
      <c r="Z45" s="48" t="s">
        <v>2</v>
      </c>
      <c r="AA45" s="959"/>
      <c r="AB45" s="905"/>
      <c r="AC45" s="947"/>
      <c r="AD45" s="947"/>
      <c r="AE45" s="903" t="s">
        <v>106</v>
      </c>
      <c r="AF45" s="903"/>
      <c r="AG45" s="896" t="s">
        <v>882</v>
      </c>
      <c r="AH45" s="897"/>
      <c r="AI45" s="903" t="s">
        <v>358</v>
      </c>
      <c r="AJ45" s="903"/>
      <c r="AK45" s="896"/>
      <c r="AL45" s="897"/>
      <c r="AM45" s="896"/>
      <c r="AN45" s="897"/>
      <c r="AO45" s="896"/>
      <c r="AP45" s="897"/>
      <c r="AQ45" s="896"/>
      <c r="AR45" s="897"/>
      <c r="AS45" s="950"/>
      <c r="AT45" s="950"/>
      <c r="AU45" s="954"/>
      <c r="AV45" s="42"/>
      <c r="AW45" s="944"/>
      <c r="AX45" s="48" t="s">
        <v>2</v>
      </c>
      <c r="AY45" s="959"/>
      <c r="AZ45" s="905"/>
      <c r="BA45" s="947"/>
      <c r="BB45" s="947"/>
      <c r="BC45" s="903" t="s">
        <v>106</v>
      </c>
      <c r="BD45" s="903"/>
      <c r="BE45" s="896" t="s">
        <v>882</v>
      </c>
      <c r="BF45" s="897"/>
      <c r="BG45" s="903" t="s">
        <v>358</v>
      </c>
      <c r="BH45" s="903"/>
      <c r="BI45" s="896"/>
      <c r="BJ45" s="897"/>
      <c r="BK45" s="896"/>
      <c r="BL45" s="897"/>
      <c r="BM45" s="896"/>
      <c r="BN45" s="897"/>
      <c r="BO45" s="896"/>
      <c r="BP45" s="897"/>
      <c r="BQ45" s="950"/>
      <c r="BR45" s="950"/>
      <c r="BS45" s="954"/>
      <c r="BT45" s="42"/>
      <c r="BU45" s="944"/>
      <c r="BV45" s="48" t="s">
        <v>2</v>
      </c>
      <c r="BW45" s="959"/>
      <c r="BX45" s="905"/>
      <c r="BY45" s="947"/>
      <c r="BZ45" s="947"/>
      <c r="CA45" s="903" t="s">
        <v>106</v>
      </c>
      <c r="CB45" s="903"/>
      <c r="CC45" s="896" t="s">
        <v>882</v>
      </c>
      <c r="CD45" s="897"/>
      <c r="CE45" s="903" t="s">
        <v>358</v>
      </c>
      <c r="CF45" s="903"/>
      <c r="CG45" s="901" t="s">
        <v>947</v>
      </c>
      <c r="CH45" s="902"/>
      <c r="CI45" s="896"/>
      <c r="CJ45" s="897"/>
      <c r="CK45" s="896"/>
      <c r="CL45" s="897"/>
      <c r="CM45" s="896"/>
      <c r="CN45" s="897"/>
      <c r="CO45" s="896"/>
      <c r="CP45" s="897"/>
      <c r="CQ45" s="950"/>
      <c r="CR45" s="950"/>
      <c r="CS45" s="954"/>
      <c r="CU45" s="944"/>
      <c r="CV45" s="48" t="s">
        <v>2</v>
      </c>
      <c r="CW45" s="959"/>
      <c r="CX45" s="905"/>
      <c r="CY45" s="947"/>
      <c r="CZ45" s="947"/>
      <c r="DA45" s="896" t="s">
        <v>106</v>
      </c>
      <c r="DB45" s="897"/>
      <c r="DC45" s="896" t="s">
        <v>882</v>
      </c>
      <c r="DD45" s="897"/>
      <c r="DE45" s="938" t="s">
        <v>358</v>
      </c>
      <c r="DF45" s="938"/>
      <c r="DG45" s="901" t="s">
        <v>947</v>
      </c>
      <c r="DH45" s="902"/>
      <c r="DI45" s="896"/>
      <c r="DJ45" s="897"/>
      <c r="DK45" s="896"/>
      <c r="DL45" s="897"/>
      <c r="DM45" s="896"/>
      <c r="DN45" s="897"/>
      <c r="DO45" s="950"/>
      <c r="DP45" s="950"/>
      <c r="DQ45" s="954"/>
      <c r="DR45" s="42"/>
      <c r="DS45" s="944"/>
      <c r="DT45" s="48" t="s">
        <v>2</v>
      </c>
      <c r="DU45" s="959"/>
      <c r="DV45" s="905"/>
      <c r="DW45" s="947"/>
      <c r="DX45" s="947"/>
      <c r="DY45" s="907" t="s">
        <v>427</v>
      </c>
      <c r="DZ45" s="908"/>
      <c r="EA45" s="939" t="s">
        <v>108</v>
      </c>
      <c r="EB45" s="939"/>
      <c r="EC45" s="901" t="s">
        <v>947</v>
      </c>
      <c r="ED45" s="902"/>
      <c r="EE45" s="938"/>
      <c r="EF45" s="938"/>
      <c r="EG45" s="903"/>
      <c r="EH45" s="903"/>
      <c r="EI45" s="903"/>
      <c r="EJ45" s="903"/>
      <c r="EK45" s="907"/>
      <c r="EL45" s="908"/>
      <c r="EM45" s="950"/>
      <c r="EN45" s="950"/>
      <c r="EO45" s="954"/>
      <c r="EP45" s="42"/>
      <c r="EQ45" s="913"/>
      <c r="ER45" s="270" t="s">
        <v>2</v>
      </c>
      <c r="ES45" s="925"/>
      <c r="ET45" s="928"/>
      <c r="EU45" s="916"/>
      <c r="EV45" s="916"/>
      <c r="EW45" s="918" t="s">
        <v>106</v>
      </c>
      <c r="EX45" s="919"/>
      <c r="EY45" s="918" t="s">
        <v>882</v>
      </c>
      <c r="EZ45" s="919"/>
      <c r="FA45" s="987" t="s">
        <v>358</v>
      </c>
      <c r="FB45" s="988"/>
      <c r="FC45" s="922"/>
      <c r="FD45" s="923"/>
      <c r="FE45" s="918"/>
      <c r="FF45" s="919"/>
      <c r="FG45" s="925"/>
      <c r="FH45" s="925"/>
      <c r="FI45" s="933"/>
      <c r="FJ45" s="42"/>
      <c r="FK45" s="913"/>
      <c r="FL45" s="270" t="s">
        <v>2</v>
      </c>
      <c r="FM45" s="925"/>
      <c r="FN45" s="928"/>
      <c r="FO45" s="916"/>
      <c r="FP45" s="916"/>
      <c r="FQ45" s="922" t="s">
        <v>106</v>
      </c>
      <c r="FR45" s="923"/>
      <c r="FS45" s="918" t="s">
        <v>882</v>
      </c>
      <c r="FT45" s="919"/>
      <c r="FU45" s="987" t="s">
        <v>358</v>
      </c>
      <c r="FV45" s="988"/>
      <c r="FW45" s="922"/>
      <c r="FX45" s="923"/>
      <c r="FY45" s="922"/>
      <c r="FZ45" s="923"/>
      <c r="GA45" s="925"/>
      <c r="GB45" s="925"/>
      <c r="GC45" s="933"/>
      <c r="GE45" s="913"/>
      <c r="GF45" s="270" t="s">
        <v>2</v>
      </c>
      <c r="GG45" s="925"/>
      <c r="GH45" s="928"/>
      <c r="GI45" s="916"/>
      <c r="GJ45" s="916"/>
      <c r="GK45" s="918" t="s">
        <v>106</v>
      </c>
      <c r="GL45" s="919"/>
      <c r="GM45" s="918" t="s">
        <v>882</v>
      </c>
      <c r="GN45" s="919"/>
      <c r="GO45" s="987" t="s">
        <v>358</v>
      </c>
      <c r="GP45" s="988"/>
      <c r="GQ45" s="989" t="s">
        <v>947</v>
      </c>
      <c r="GR45" s="990"/>
      <c r="GS45" s="922"/>
      <c r="GT45" s="923"/>
      <c r="GU45" s="918"/>
      <c r="GV45" s="919"/>
      <c r="GW45" s="918"/>
      <c r="GX45" s="919"/>
      <c r="GY45" s="982"/>
      <c r="GZ45" s="982"/>
      <c r="HA45" s="933"/>
      <c r="HC45" s="985"/>
      <c r="HD45" s="270" t="s">
        <v>2</v>
      </c>
      <c r="HE45" s="999"/>
      <c r="HF45" s="992"/>
      <c r="HG45" s="1004"/>
      <c r="HH45" s="1004"/>
      <c r="HI45" s="997" t="s">
        <v>106</v>
      </c>
      <c r="HJ45" s="998"/>
      <c r="HK45" s="918" t="s">
        <v>882</v>
      </c>
      <c r="HL45" s="919"/>
      <c r="HM45" s="920" t="s">
        <v>358</v>
      </c>
      <c r="HN45" s="921"/>
      <c r="HO45" s="989" t="s">
        <v>947</v>
      </c>
      <c r="HP45" s="990"/>
      <c r="HQ45" s="987"/>
      <c r="HR45" s="988"/>
      <c r="HS45" s="922"/>
      <c r="HT45" s="923"/>
      <c r="HU45" s="1006"/>
      <c r="HV45" s="1006"/>
      <c r="HW45" s="982"/>
      <c r="HX45" s="982"/>
      <c r="HY45" s="933"/>
      <c r="IA45" s="985"/>
      <c r="IB45" s="270" t="s">
        <v>2</v>
      </c>
      <c r="IC45" s="999"/>
      <c r="ID45" s="992"/>
      <c r="IE45" s="1004"/>
      <c r="IF45" s="1004"/>
      <c r="IG45" s="997" t="s">
        <v>427</v>
      </c>
      <c r="IH45" s="998"/>
      <c r="II45" s="1001" t="s">
        <v>108</v>
      </c>
      <c r="IJ45" s="1002"/>
      <c r="IK45" s="987" t="s">
        <v>358</v>
      </c>
      <c r="IL45" s="988"/>
      <c r="IM45" s="989" t="s">
        <v>947</v>
      </c>
      <c r="IN45" s="990"/>
      <c r="IO45" s="987"/>
      <c r="IP45" s="988"/>
      <c r="IQ45" s="1006"/>
      <c r="IR45" s="1006"/>
      <c r="IS45" s="982"/>
      <c r="IT45" s="982"/>
      <c r="IU45" s="933"/>
    </row>
    <row r="46" spans="1:255" ht="15.75" thickBot="1">
      <c r="A46" s="945"/>
      <c r="B46" s="49"/>
      <c r="C46" s="960"/>
      <c r="D46" s="906"/>
      <c r="E46" s="948"/>
      <c r="F46" s="948"/>
      <c r="G46" s="5" t="s">
        <v>10</v>
      </c>
      <c r="H46" s="5" t="s">
        <v>11</v>
      </c>
      <c r="I46" s="5" t="s">
        <v>10</v>
      </c>
      <c r="J46" s="5" t="s">
        <v>11</v>
      </c>
      <c r="K46" s="5" t="s">
        <v>10</v>
      </c>
      <c r="L46" s="58" t="s">
        <v>11</v>
      </c>
      <c r="M46" s="58" t="s">
        <v>10</v>
      </c>
      <c r="N46" s="58" t="s">
        <v>11</v>
      </c>
      <c r="O46" s="58" t="s">
        <v>10</v>
      </c>
      <c r="P46" s="58" t="s">
        <v>11</v>
      </c>
      <c r="Q46" s="58" t="s">
        <v>10</v>
      </c>
      <c r="R46" s="58" t="s">
        <v>11</v>
      </c>
      <c r="S46" s="58" t="s">
        <v>10</v>
      </c>
      <c r="T46" s="58" t="s">
        <v>11</v>
      </c>
      <c r="U46" s="951"/>
      <c r="V46" s="951"/>
      <c r="W46" s="955"/>
      <c r="X46" s="42"/>
      <c r="Y46" s="945"/>
      <c r="Z46" s="49"/>
      <c r="AA46" s="960"/>
      <c r="AB46" s="906"/>
      <c r="AC46" s="948"/>
      <c r="AD46" s="948"/>
      <c r="AE46" s="5" t="s">
        <v>10</v>
      </c>
      <c r="AF46" s="5" t="s">
        <v>11</v>
      </c>
      <c r="AG46" s="5" t="s">
        <v>10</v>
      </c>
      <c r="AH46" s="5" t="s">
        <v>11</v>
      </c>
      <c r="AI46" s="5" t="s">
        <v>10</v>
      </c>
      <c r="AJ46" s="58" t="s">
        <v>11</v>
      </c>
      <c r="AK46" s="58" t="s">
        <v>10</v>
      </c>
      <c r="AL46" s="58" t="s">
        <v>11</v>
      </c>
      <c r="AM46" s="58" t="s">
        <v>10</v>
      </c>
      <c r="AN46" s="58" t="s">
        <v>11</v>
      </c>
      <c r="AO46" s="58" t="s">
        <v>10</v>
      </c>
      <c r="AP46" s="58" t="s">
        <v>11</v>
      </c>
      <c r="AQ46" s="58" t="s">
        <v>10</v>
      </c>
      <c r="AR46" s="58" t="s">
        <v>11</v>
      </c>
      <c r="AS46" s="951"/>
      <c r="AT46" s="951"/>
      <c r="AU46" s="955"/>
      <c r="AV46" s="42"/>
      <c r="AW46" s="945"/>
      <c r="AX46" s="49"/>
      <c r="AY46" s="960"/>
      <c r="AZ46" s="906"/>
      <c r="BA46" s="948"/>
      <c r="BB46" s="948"/>
      <c r="BC46" s="5" t="s">
        <v>10</v>
      </c>
      <c r="BD46" s="5" t="s">
        <v>11</v>
      </c>
      <c r="BE46" s="5" t="s">
        <v>10</v>
      </c>
      <c r="BF46" s="5" t="s">
        <v>11</v>
      </c>
      <c r="BG46" s="5" t="s">
        <v>10</v>
      </c>
      <c r="BH46" s="58" t="s">
        <v>11</v>
      </c>
      <c r="BI46" s="58" t="s">
        <v>10</v>
      </c>
      <c r="BJ46" s="58" t="s">
        <v>11</v>
      </c>
      <c r="BK46" s="58" t="s">
        <v>10</v>
      </c>
      <c r="BL46" s="58" t="s">
        <v>11</v>
      </c>
      <c r="BM46" s="58" t="s">
        <v>10</v>
      </c>
      <c r="BN46" s="58" t="s">
        <v>11</v>
      </c>
      <c r="BO46" s="58" t="s">
        <v>10</v>
      </c>
      <c r="BP46" s="58" t="s">
        <v>11</v>
      </c>
      <c r="BQ46" s="951"/>
      <c r="BR46" s="951"/>
      <c r="BS46" s="955"/>
      <c r="BT46" s="42"/>
      <c r="BU46" s="945"/>
      <c r="BV46" s="49"/>
      <c r="BW46" s="960"/>
      <c r="BX46" s="906"/>
      <c r="BY46" s="948"/>
      <c r="BZ46" s="948"/>
      <c r="CA46" s="5" t="s">
        <v>10</v>
      </c>
      <c r="CB46" s="5" t="s">
        <v>11</v>
      </c>
      <c r="CC46" s="5" t="s">
        <v>10</v>
      </c>
      <c r="CD46" s="5" t="s">
        <v>11</v>
      </c>
      <c r="CE46" s="5" t="s">
        <v>10</v>
      </c>
      <c r="CF46" s="58" t="s">
        <v>11</v>
      </c>
      <c r="CG46" s="58" t="s">
        <v>10</v>
      </c>
      <c r="CH46" s="58" t="s">
        <v>11</v>
      </c>
      <c r="CI46" s="58" t="s">
        <v>10</v>
      </c>
      <c r="CJ46" s="58" t="s">
        <v>11</v>
      </c>
      <c r="CK46" s="58" t="s">
        <v>10</v>
      </c>
      <c r="CL46" s="58" t="s">
        <v>11</v>
      </c>
      <c r="CM46" s="58" t="s">
        <v>10</v>
      </c>
      <c r="CN46" s="58" t="s">
        <v>11</v>
      </c>
      <c r="CO46" s="58" t="s">
        <v>10</v>
      </c>
      <c r="CP46" s="58" t="s">
        <v>11</v>
      </c>
      <c r="CQ46" s="951"/>
      <c r="CR46" s="951"/>
      <c r="CS46" s="955"/>
      <c r="CU46" s="945"/>
      <c r="CV46" s="49"/>
      <c r="CW46" s="960"/>
      <c r="CX46" s="906"/>
      <c r="CY46" s="948"/>
      <c r="CZ46" s="948"/>
      <c r="DA46" s="5" t="s">
        <v>10</v>
      </c>
      <c r="DB46" s="5" t="s">
        <v>11</v>
      </c>
      <c r="DC46" s="5" t="s">
        <v>10</v>
      </c>
      <c r="DD46" s="5" t="s">
        <v>11</v>
      </c>
      <c r="DE46" s="5" t="s">
        <v>10</v>
      </c>
      <c r="DF46" s="58" t="s">
        <v>11</v>
      </c>
      <c r="DG46" s="58" t="s">
        <v>10</v>
      </c>
      <c r="DH46" s="58" t="s">
        <v>11</v>
      </c>
      <c r="DI46" s="58" t="s">
        <v>10</v>
      </c>
      <c r="DJ46" s="58" t="s">
        <v>11</v>
      </c>
      <c r="DK46" s="58" t="s">
        <v>10</v>
      </c>
      <c r="DL46" s="58" t="s">
        <v>11</v>
      </c>
      <c r="DM46" s="58" t="s">
        <v>10</v>
      </c>
      <c r="DN46" s="58" t="s">
        <v>11</v>
      </c>
      <c r="DO46" s="951"/>
      <c r="DP46" s="951"/>
      <c r="DQ46" s="955"/>
      <c r="DR46" s="42"/>
      <c r="DS46" s="945"/>
      <c r="DT46" s="49"/>
      <c r="DU46" s="960"/>
      <c r="DV46" s="906"/>
      <c r="DW46" s="948"/>
      <c r="DX46" s="948"/>
      <c r="DY46" s="5" t="s">
        <v>10</v>
      </c>
      <c r="DZ46" s="5" t="s">
        <v>11</v>
      </c>
      <c r="EA46" s="5" t="s">
        <v>10</v>
      </c>
      <c r="EB46" s="5" t="s">
        <v>11</v>
      </c>
      <c r="EC46" s="5" t="s">
        <v>10</v>
      </c>
      <c r="ED46" s="58" t="s">
        <v>11</v>
      </c>
      <c r="EE46" s="58" t="s">
        <v>10</v>
      </c>
      <c r="EF46" s="58" t="s">
        <v>11</v>
      </c>
      <c r="EG46" s="58" t="s">
        <v>10</v>
      </c>
      <c r="EH46" s="58" t="s">
        <v>11</v>
      </c>
      <c r="EI46" s="58" t="s">
        <v>10</v>
      </c>
      <c r="EJ46" s="58" t="s">
        <v>11</v>
      </c>
      <c r="EK46" s="58" t="s">
        <v>10</v>
      </c>
      <c r="EL46" s="58" t="s">
        <v>11</v>
      </c>
      <c r="EM46" s="951"/>
      <c r="EN46" s="951"/>
      <c r="EO46" s="955"/>
      <c r="EP46" s="42"/>
      <c r="EQ46" s="914"/>
      <c r="ER46" s="271"/>
      <c r="ES46" s="926"/>
      <c r="ET46" s="929"/>
      <c r="EU46" s="917"/>
      <c r="EV46" s="917"/>
      <c r="EW46" s="272" t="s">
        <v>10</v>
      </c>
      <c r="EX46" s="272" t="s">
        <v>11</v>
      </c>
      <c r="EY46" s="272" t="s">
        <v>10</v>
      </c>
      <c r="EZ46" s="272" t="s">
        <v>11</v>
      </c>
      <c r="FA46" s="272" t="s">
        <v>10</v>
      </c>
      <c r="FB46" s="308" t="s">
        <v>11</v>
      </c>
      <c r="FC46" s="308" t="s">
        <v>10</v>
      </c>
      <c r="FD46" s="308" t="s">
        <v>11</v>
      </c>
      <c r="FE46" s="308" t="s">
        <v>10</v>
      </c>
      <c r="FF46" s="308" t="s">
        <v>11</v>
      </c>
      <c r="FG46" s="926"/>
      <c r="FH46" s="926"/>
      <c r="FI46" s="934"/>
      <c r="FJ46" s="42"/>
      <c r="FK46" s="914"/>
      <c r="FL46" s="271"/>
      <c r="FM46" s="926"/>
      <c r="FN46" s="929"/>
      <c r="FO46" s="917"/>
      <c r="FP46" s="917"/>
      <c r="FQ46" s="272" t="s">
        <v>10</v>
      </c>
      <c r="FR46" s="272" t="s">
        <v>11</v>
      </c>
      <c r="FS46" s="272" t="s">
        <v>10</v>
      </c>
      <c r="FT46" s="272" t="s">
        <v>11</v>
      </c>
      <c r="FU46" s="272" t="s">
        <v>10</v>
      </c>
      <c r="FV46" s="308" t="s">
        <v>11</v>
      </c>
      <c r="FW46" s="308" t="s">
        <v>10</v>
      </c>
      <c r="FX46" s="308" t="s">
        <v>11</v>
      </c>
      <c r="FY46" s="308" t="s">
        <v>10</v>
      </c>
      <c r="FZ46" s="308" t="s">
        <v>11</v>
      </c>
      <c r="GA46" s="926"/>
      <c r="GB46" s="926"/>
      <c r="GC46" s="934"/>
      <c r="GE46" s="914"/>
      <c r="GF46" s="271"/>
      <c r="GG46" s="926"/>
      <c r="GH46" s="929"/>
      <c r="GI46" s="917"/>
      <c r="GJ46" s="917"/>
      <c r="GK46" s="272" t="s">
        <v>10</v>
      </c>
      <c r="GL46" s="272" t="s">
        <v>11</v>
      </c>
      <c r="GM46" s="272" t="s">
        <v>10</v>
      </c>
      <c r="GN46" s="272" t="s">
        <v>11</v>
      </c>
      <c r="GO46" s="272" t="s">
        <v>10</v>
      </c>
      <c r="GP46" s="308" t="s">
        <v>11</v>
      </c>
      <c r="GQ46" s="308" t="s">
        <v>10</v>
      </c>
      <c r="GR46" s="308" t="s">
        <v>11</v>
      </c>
      <c r="GS46" s="308" t="s">
        <v>10</v>
      </c>
      <c r="GT46" s="308" t="s">
        <v>11</v>
      </c>
      <c r="GU46" s="308" t="s">
        <v>10</v>
      </c>
      <c r="GV46" s="308" t="s">
        <v>11</v>
      </c>
      <c r="GW46" s="308" t="s">
        <v>10</v>
      </c>
      <c r="GX46" s="308" t="s">
        <v>11</v>
      </c>
      <c r="GY46" s="983"/>
      <c r="GZ46" s="983"/>
      <c r="HA46" s="934"/>
      <c r="HC46" s="986"/>
      <c r="HD46" s="271"/>
      <c r="HE46" s="1000"/>
      <c r="HF46" s="993"/>
      <c r="HG46" s="1005"/>
      <c r="HH46" s="1005"/>
      <c r="HI46" s="272" t="s">
        <v>10</v>
      </c>
      <c r="HJ46" s="272" t="s">
        <v>11</v>
      </c>
      <c r="HK46" s="272" t="s">
        <v>10</v>
      </c>
      <c r="HL46" s="272" t="s">
        <v>11</v>
      </c>
      <c r="HM46" s="272" t="s">
        <v>10</v>
      </c>
      <c r="HN46" s="308" t="s">
        <v>11</v>
      </c>
      <c r="HO46" s="308" t="s">
        <v>10</v>
      </c>
      <c r="HP46" s="308" t="s">
        <v>11</v>
      </c>
      <c r="HQ46" s="308" t="s">
        <v>10</v>
      </c>
      <c r="HR46" s="308" t="s">
        <v>11</v>
      </c>
      <c r="HS46" s="308" t="s">
        <v>10</v>
      </c>
      <c r="HT46" s="308" t="s">
        <v>11</v>
      </c>
      <c r="HU46" s="308" t="s">
        <v>10</v>
      </c>
      <c r="HV46" s="308" t="s">
        <v>11</v>
      </c>
      <c r="HW46" s="983"/>
      <c r="HX46" s="983"/>
      <c r="HY46" s="934"/>
      <c r="IA46" s="986"/>
      <c r="IB46" s="271"/>
      <c r="IC46" s="1000"/>
      <c r="ID46" s="993"/>
      <c r="IE46" s="1005"/>
      <c r="IF46" s="1005"/>
      <c r="IG46" s="272" t="s">
        <v>10</v>
      </c>
      <c r="IH46" s="272" t="s">
        <v>11</v>
      </c>
      <c r="II46" s="272" t="s">
        <v>10</v>
      </c>
      <c r="IJ46" s="272" t="s">
        <v>11</v>
      </c>
      <c r="IK46" s="272" t="s">
        <v>10</v>
      </c>
      <c r="IL46" s="308" t="s">
        <v>11</v>
      </c>
      <c r="IM46" s="308" t="s">
        <v>10</v>
      </c>
      <c r="IN46" s="308" t="s">
        <v>11</v>
      </c>
      <c r="IO46" s="308" t="s">
        <v>10</v>
      </c>
      <c r="IP46" s="308" t="s">
        <v>11</v>
      </c>
      <c r="IQ46" s="308"/>
      <c r="IR46" s="308"/>
      <c r="IS46" s="983"/>
      <c r="IT46" s="983"/>
      <c r="IU46" s="934"/>
    </row>
    <row r="47" spans="1:255" ht="20.25" customHeight="1" thickTop="1">
      <c r="A47" s="52">
        <v>1</v>
      </c>
      <c r="B47" s="94" t="s">
        <v>620</v>
      </c>
      <c r="C47" s="95">
        <v>40041</v>
      </c>
      <c r="D47" s="95" t="s">
        <v>395</v>
      </c>
      <c r="E47" s="77" t="s">
        <v>185</v>
      </c>
      <c r="F47" s="77">
        <v>2009</v>
      </c>
      <c r="G47" s="409" t="s">
        <v>15</v>
      </c>
      <c r="H47" s="13">
        <v>8</v>
      </c>
      <c r="I47" s="409" t="s">
        <v>16</v>
      </c>
      <c r="J47" s="13">
        <v>8</v>
      </c>
      <c r="K47" s="410" t="s">
        <v>16</v>
      </c>
      <c r="L47" s="14">
        <v>6</v>
      </c>
      <c r="M47" s="206"/>
      <c r="N47" s="14"/>
      <c r="O47" s="206"/>
      <c r="P47" s="14"/>
      <c r="Q47" s="410"/>
      <c r="R47" s="63"/>
      <c r="S47" s="14"/>
      <c r="T47" s="14"/>
      <c r="U47" s="8">
        <f aca="true" t="shared" si="21" ref="U47:U70">+H47+J47+L47+N47+P47+R47+T47</f>
        <v>22</v>
      </c>
      <c r="V47" s="8"/>
      <c r="W47" s="9"/>
      <c r="X47" s="43"/>
      <c r="Y47" s="52">
        <v>1</v>
      </c>
      <c r="Z47" s="94" t="s">
        <v>839</v>
      </c>
      <c r="AA47" s="95">
        <v>38076</v>
      </c>
      <c r="AB47" s="95" t="s">
        <v>295</v>
      </c>
      <c r="AC47" s="77" t="s">
        <v>185</v>
      </c>
      <c r="AD47" s="77">
        <v>2007</v>
      </c>
      <c r="AE47" s="409"/>
      <c r="AF47" s="409"/>
      <c r="AG47" s="409" t="s">
        <v>15</v>
      </c>
      <c r="AH47" s="409">
        <v>13</v>
      </c>
      <c r="AI47" s="409" t="s">
        <v>16</v>
      </c>
      <c r="AJ47" s="410">
        <v>6</v>
      </c>
      <c r="AK47" s="410"/>
      <c r="AL47" s="410"/>
      <c r="AM47" s="534"/>
      <c r="AN47" s="410"/>
      <c r="AO47" s="475"/>
      <c r="AP47" s="14"/>
      <c r="AQ47" s="409"/>
      <c r="AR47" s="82"/>
      <c r="AS47" s="8">
        <f aca="true" t="shared" si="22" ref="AS47:AS65">+AF47+AH47+AJ47+AL47+AN47+AP47+AR47</f>
        <v>19</v>
      </c>
      <c r="AT47" s="8"/>
      <c r="AU47" s="9"/>
      <c r="AV47" s="43"/>
      <c r="AW47" s="52">
        <v>1</v>
      </c>
      <c r="AX47" s="237" t="s">
        <v>690</v>
      </c>
      <c r="AY47" s="238">
        <v>35493</v>
      </c>
      <c r="AZ47" s="238" t="s">
        <v>395</v>
      </c>
      <c r="BA47" s="82" t="s">
        <v>459</v>
      </c>
      <c r="BB47" s="478">
        <v>2005</v>
      </c>
      <c r="BC47" s="475" t="s">
        <v>15</v>
      </c>
      <c r="BD47" s="525">
        <v>8</v>
      </c>
      <c r="BE47" s="410" t="s">
        <v>15</v>
      </c>
      <c r="BF47" s="14">
        <v>13</v>
      </c>
      <c r="BG47" s="401" t="s">
        <v>15</v>
      </c>
      <c r="BH47" s="410">
        <v>8</v>
      </c>
      <c r="BI47" s="410"/>
      <c r="BJ47" s="410"/>
      <c r="BK47" s="401"/>
      <c r="BL47" s="410"/>
      <c r="BM47" s="206"/>
      <c r="BN47" s="14"/>
      <c r="BO47" s="206"/>
      <c r="BP47" s="63"/>
      <c r="BQ47" s="8">
        <f aca="true" t="shared" si="23" ref="BQ47:BQ63">+BD47+BF47+BH47+BJ47+BL47+BN47+BP47</f>
        <v>29</v>
      </c>
      <c r="BR47" s="8"/>
      <c r="BS47" s="9"/>
      <c r="BT47" s="43"/>
      <c r="BU47" s="52">
        <v>1</v>
      </c>
      <c r="BV47" s="94" t="s">
        <v>542</v>
      </c>
      <c r="BW47" s="95">
        <v>33408</v>
      </c>
      <c r="BX47" s="95" t="s">
        <v>295</v>
      </c>
      <c r="BY47" s="77" t="s">
        <v>188</v>
      </c>
      <c r="BZ47" s="77">
        <v>2003</v>
      </c>
      <c r="CA47" s="475" t="s">
        <v>16</v>
      </c>
      <c r="CB47" s="409">
        <v>5</v>
      </c>
      <c r="CC47" s="401" t="s">
        <v>15</v>
      </c>
      <c r="CD47" s="67">
        <v>10</v>
      </c>
      <c r="CE47" s="401" t="s">
        <v>15</v>
      </c>
      <c r="CF47" s="67">
        <v>8</v>
      </c>
      <c r="CG47" s="475" t="s">
        <v>17</v>
      </c>
      <c r="CH47" s="14">
        <v>12</v>
      </c>
      <c r="CI47" s="401"/>
      <c r="CJ47" s="14"/>
      <c r="CK47" s="13"/>
      <c r="CL47" s="14"/>
      <c r="CM47" s="410"/>
      <c r="CN47" s="67"/>
      <c r="CO47" s="410"/>
      <c r="CP47" s="67"/>
      <c r="CQ47" s="8">
        <f aca="true" t="shared" si="24" ref="CQ47:CQ54">+CB47+CD47+CF47+CH47+CJ47+CL47+CN47</f>
        <v>35</v>
      </c>
      <c r="CR47" s="8"/>
      <c r="CS47" s="9"/>
      <c r="CU47" s="52">
        <v>1</v>
      </c>
      <c r="CV47" s="441" t="s">
        <v>563</v>
      </c>
      <c r="CW47" s="410">
        <v>29578</v>
      </c>
      <c r="CX47" s="441" t="s">
        <v>295</v>
      </c>
      <c r="CY47" s="410" t="s">
        <v>188</v>
      </c>
      <c r="CZ47" s="410">
        <v>2002</v>
      </c>
      <c r="DA47" s="475" t="s">
        <v>15</v>
      </c>
      <c r="DB47" s="409">
        <v>3</v>
      </c>
      <c r="DC47" s="410" t="s">
        <v>16</v>
      </c>
      <c r="DD47" s="410">
        <v>6</v>
      </c>
      <c r="DE47" s="410" t="s">
        <v>15</v>
      </c>
      <c r="DF47" s="409">
        <v>8</v>
      </c>
      <c r="DG47" s="409" t="s">
        <v>17</v>
      </c>
      <c r="DH47" s="409">
        <v>15</v>
      </c>
      <c r="DI47" s="475"/>
      <c r="DJ47" s="409"/>
      <c r="DK47" s="475"/>
      <c r="DL47" s="409"/>
      <c r="DM47" s="475"/>
      <c r="DN47" s="588"/>
      <c r="DO47" s="336">
        <f aca="true" t="shared" si="25" ref="DO47:DO53">+DB47+DD47+DF47+DH47+DJ47+DL47+DN47</f>
        <v>32</v>
      </c>
      <c r="DP47" s="8"/>
      <c r="DQ47" s="9"/>
      <c r="DR47" s="43"/>
      <c r="DS47" s="329">
        <v>1</v>
      </c>
      <c r="DT47" s="493" t="s">
        <v>299</v>
      </c>
      <c r="DU47" s="474">
        <v>26204</v>
      </c>
      <c r="DV47" s="494" t="s">
        <v>236</v>
      </c>
      <c r="DW47" s="474" t="s">
        <v>200</v>
      </c>
      <c r="DX47" s="474">
        <v>1997</v>
      </c>
      <c r="DY47" s="409" t="s">
        <v>15</v>
      </c>
      <c r="DZ47" s="409">
        <v>14</v>
      </c>
      <c r="EA47" s="475" t="s">
        <v>17</v>
      </c>
      <c r="EB47" s="409">
        <v>30</v>
      </c>
      <c r="EC47" s="475"/>
      <c r="ED47" s="409"/>
      <c r="EE47" s="475"/>
      <c r="EF47" s="525"/>
      <c r="EG47" s="475"/>
      <c r="EH47" s="525"/>
      <c r="EI47" s="475"/>
      <c r="EJ47" s="479"/>
      <c r="EK47" s="475"/>
      <c r="EL47" s="756"/>
      <c r="EM47" s="8">
        <f aca="true" t="shared" si="26" ref="EM47:EM52">+DZ47+EB47+ED47+EF47+EH47+EJ47+EL47</f>
        <v>44</v>
      </c>
      <c r="EN47" s="8"/>
      <c r="EO47" s="9"/>
      <c r="EP47" s="43"/>
      <c r="EQ47" s="274">
        <v>1</v>
      </c>
      <c r="ER47" s="304" t="s">
        <v>456</v>
      </c>
      <c r="ES47" s="305">
        <v>38463</v>
      </c>
      <c r="ET47" s="305" t="s">
        <v>239</v>
      </c>
      <c r="EU47" s="306" t="s">
        <v>185</v>
      </c>
      <c r="EV47" s="306">
        <v>2009</v>
      </c>
      <c r="EW47" s="642" t="s">
        <v>15</v>
      </c>
      <c r="EX47" s="533">
        <v>6</v>
      </c>
      <c r="EY47" s="512" t="s">
        <v>16</v>
      </c>
      <c r="EZ47" s="297">
        <v>7</v>
      </c>
      <c r="FA47" s="597" t="s">
        <v>15</v>
      </c>
      <c r="FB47" s="297">
        <v>6</v>
      </c>
      <c r="FC47" s="512"/>
      <c r="FD47" s="297"/>
      <c r="FE47" s="512"/>
      <c r="FF47" s="297"/>
      <c r="FG47" s="279">
        <f aca="true" t="shared" si="27" ref="FG47:FG70">+EX47+EZ47+FB47+FD47+FF47</f>
        <v>19</v>
      </c>
      <c r="FH47" s="278"/>
      <c r="FI47" s="280"/>
      <c r="FJ47" s="43"/>
      <c r="FK47" s="274">
        <v>1</v>
      </c>
      <c r="FL47" s="304" t="s">
        <v>527</v>
      </c>
      <c r="FM47" s="305">
        <v>34916</v>
      </c>
      <c r="FN47" s="305" t="s">
        <v>239</v>
      </c>
      <c r="FO47" s="306" t="s">
        <v>188</v>
      </c>
      <c r="FP47" s="306">
        <v>2005</v>
      </c>
      <c r="FQ47" s="512" t="s">
        <v>17</v>
      </c>
      <c r="FR47" s="509">
        <v>3</v>
      </c>
      <c r="FS47" s="512" t="s">
        <v>16</v>
      </c>
      <c r="FT47" s="528">
        <v>7</v>
      </c>
      <c r="FU47" s="597" t="s">
        <v>16</v>
      </c>
      <c r="FV47" s="528">
        <v>5</v>
      </c>
      <c r="FW47" s="512"/>
      <c r="FX47" s="512"/>
      <c r="FY47" s="512"/>
      <c r="FZ47" s="512"/>
      <c r="GA47" s="279">
        <f aca="true" t="shared" si="28" ref="GA47:GA63">+FR47+FT47+FV47+FX47+FZ47</f>
        <v>15</v>
      </c>
      <c r="GB47" s="278"/>
      <c r="GC47" s="280"/>
      <c r="GE47" s="274">
        <v>1</v>
      </c>
      <c r="GF47" s="304" t="s">
        <v>556</v>
      </c>
      <c r="GG47" s="305">
        <v>35463</v>
      </c>
      <c r="GH47" s="305" t="s">
        <v>239</v>
      </c>
      <c r="GI47" s="306" t="s">
        <v>187</v>
      </c>
      <c r="GJ47" s="565">
        <v>2003</v>
      </c>
      <c r="GK47" s="509" t="s">
        <v>15</v>
      </c>
      <c r="GL47" s="533">
        <v>5</v>
      </c>
      <c r="GM47" s="512" t="s">
        <v>15</v>
      </c>
      <c r="GN47" s="528">
        <v>8</v>
      </c>
      <c r="GO47" s="512" t="s">
        <v>15</v>
      </c>
      <c r="GP47" s="528">
        <v>6</v>
      </c>
      <c r="GQ47" s="509" t="s">
        <v>17</v>
      </c>
      <c r="GR47" s="528">
        <v>9</v>
      </c>
      <c r="GS47" s="512"/>
      <c r="GT47" s="528"/>
      <c r="GU47" s="512"/>
      <c r="GV47" s="528"/>
      <c r="GW47" s="512"/>
      <c r="GX47" s="728"/>
      <c r="GY47" s="279">
        <f aca="true" t="shared" si="29" ref="GY47:GY60">+GL47+GN47+GP47+GR47+GT47+GV47+GX47</f>
        <v>28</v>
      </c>
      <c r="GZ47" s="278"/>
      <c r="HA47" s="280"/>
      <c r="HC47" s="274">
        <v>1</v>
      </c>
      <c r="HD47" s="304" t="s">
        <v>776</v>
      </c>
      <c r="HE47" s="305">
        <v>36212</v>
      </c>
      <c r="HF47" s="305" t="s">
        <v>696</v>
      </c>
      <c r="HG47" s="306" t="s">
        <v>189</v>
      </c>
      <c r="HH47" s="777">
        <v>2002</v>
      </c>
      <c r="HI47" s="509" t="s">
        <v>15</v>
      </c>
      <c r="HJ47" s="742">
        <v>5</v>
      </c>
      <c r="HK47" s="512" t="s">
        <v>15</v>
      </c>
      <c r="HL47" s="277">
        <v>8</v>
      </c>
      <c r="HM47" s="509" t="s">
        <v>15</v>
      </c>
      <c r="HN47" s="277">
        <v>5</v>
      </c>
      <c r="HO47" s="512" t="s">
        <v>15</v>
      </c>
      <c r="HP47" s="277">
        <v>25</v>
      </c>
      <c r="HQ47" s="512"/>
      <c r="HR47" s="285"/>
      <c r="HS47" s="512"/>
      <c r="HT47" s="277"/>
      <c r="HU47" s="648"/>
      <c r="HV47" s="648"/>
      <c r="HW47" s="279">
        <f aca="true" t="shared" si="30" ref="HW47:HW59">+HJ47+HL47+HN47+HP47+HR47+HT47+HV47</f>
        <v>43</v>
      </c>
      <c r="HX47" s="278"/>
      <c r="HY47" s="280"/>
      <c r="IA47" s="310">
        <v>1</v>
      </c>
      <c r="IB47" s="541" t="s">
        <v>263</v>
      </c>
      <c r="IC47" s="485">
        <v>32043</v>
      </c>
      <c r="ID47" s="485" t="s">
        <v>239</v>
      </c>
      <c r="IE47" s="485" t="s">
        <v>190</v>
      </c>
      <c r="IF47" s="486">
        <v>1999</v>
      </c>
      <c r="IG47" s="509" t="s">
        <v>17</v>
      </c>
      <c r="IH47" s="528">
        <v>6</v>
      </c>
      <c r="II47" s="532"/>
      <c r="IJ47" s="528"/>
      <c r="IK47" s="509"/>
      <c r="IL47" s="533"/>
      <c r="IM47" s="509" t="s">
        <v>15</v>
      </c>
      <c r="IN47" s="495">
        <v>25</v>
      </c>
      <c r="IO47" s="509"/>
      <c r="IP47" s="533"/>
      <c r="IQ47" s="547"/>
      <c r="IR47" s="533"/>
      <c r="IS47" s="278">
        <f>+IH47+IJ47+IL47+IN47+IP47+IR47</f>
        <v>31</v>
      </c>
      <c r="IT47" s="278"/>
      <c r="IU47" s="280"/>
    </row>
    <row r="48" spans="1:255" ht="20.25" customHeight="1">
      <c r="A48" s="53">
        <v>2</v>
      </c>
      <c r="B48" s="79" t="s">
        <v>624</v>
      </c>
      <c r="C48" s="68">
        <v>39589</v>
      </c>
      <c r="D48" s="68" t="s">
        <v>625</v>
      </c>
      <c r="E48" s="67" t="s">
        <v>432</v>
      </c>
      <c r="F48" s="67">
        <v>2010</v>
      </c>
      <c r="G48" s="410" t="s">
        <v>17</v>
      </c>
      <c r="H48" s="14">
        <v>4</v>
      </c>
      <c r="I48" s="410" t="s">
        <v>15</v>
      </c>
      <c r="J48" s="14">
        <v>10</v>
      </c>
      <c r="K48" s="410" t="s">
        <v>15</v>
      </c>
      <c r="L48" s="13">
        <v>8</v>
      </c>
      <c r="M48" s="206"/>
      <c r="N48" s="14"/>
      <c r="O48" s="410"/>
      <c r="P48" s="38"/>
      <c r="Q48" s="14"/>
      <c r="R48" s="14"/>
      <c r="S48" s="206"/>
      <c r="T48" s="14"/>
      <c r="U48" s="3">
        <f t="shared" si="21"/>
        <v>22</v>
      </c>
      <c r="V48" s="3"/>
      <c r="W48" s="10"/>
      <c r="X48" s="43"/>
      <c r="Y48" s="53">
        <v>2</v>
      </c>
      <c r="Z48" s="79" t="s">
        <v>649</v>
      </c>
      <c r="AA48" s="68">
        <v>34995</v>
      </c>
      <c r="AB48" s="68" t="s">
        <v>261</v>
      </c>
      <c r="AC48" s="67" t="s">
        <v>186</v>
      </c>
      <c r="AD48" s="67">
        <v>2007</v>
      </c>
      <c r="AE48" s="410" t="s">
        <v>17</v>
      </c>
      <c r="AF48" s="14">
        <v>5</v>
      </c>
      <c r="AG48" s="401" t="s">
        <v>16</v>
      </c>
      <c r="AH48" s="410">
        <v>10</v>
      </c>
      <c r="AI48" s="410" t="s">
        <v>17</v>
      </c>
      <c r="AJ48" s="14">
        <v>4</v>
      </c>
      <c r="AK48" s="410"/>
      <c r="AL48" s="14"/>
      <c r="AM48" s="206"/>
      <c r="AN48" s="409"/>
      <c r="AO48" s="206"/>
      <c r="AP48" s="13"/>
      <c r="AQ48" s="410"/>
      <c r="AR48" s="14"/>
      <c r="AS48" s="3">
        <f t="shared" si="22"/>
        <v>19</v>
      </c>
      <c r="AT48" s="3"/>
      <c r="AU48" s="10"/>
      <c r="AV48" s="43"/>
      <c r="AW48" s="53">
        <v>2</v>
      </c>
      <c r="AX48" s="23" t="s">
        <v>496</v>
      </c>
      <c r="AY48" s="24">
        <v>33158</v>
      </c>
      <c r="AZ48" s="24" t="s">
        <v>239</v>
      </c>
      <c r="BA48" s="14" t="s">
        <v>188</v>
      </c>
      <c r="BB48" s="14">
        <v>2005</v>
      </c>
      <c r="BC48" s="410" t="s">
        <v>15</v>
      </c>
      <c r="BD48" s="14">
        <v>8</v>
      </c>
      <c r="BE48" s="410" t="s">
        <v>17</v>
      </c>
      <c r="BF48" s="410">
        <v>7</v>
      </c>
      <c r="BG48" s="206" t="s">
        <v>179</v>
      </c>
      <c r="BH48" s="410">
        <v>2</v>
      </c>
      <c r="BI48" s="401"/>
      <c r="BJ48" s="14"/>
      <c r="BK48" s="401"/>
      <c r="BL48" s="14"/>
      <c r="BM48" s="401"/>
      <c r="BN48" s="14"/>
      <c r="BO48" s="14"/>
      <c r="BP48" s="14"/>
      <c r="BQ48" s="3">
        <f t="shared" si="23"/>
        <v>17</v>
      </c>
      <c r="BR48" s="3"/>
      <c r="BS48" s="10"/>
      <c r="BT48" s="43"/>
      <c r="BU48" s="53">
        <v>2</v>
      </c>
      <c r="BV48" s="23" t="s">
        <v>541</v>
      </c>
      <c r="BW48" s="24">
        <v>32057</v>
      </c>
      <c r="BX48" s="24" t="s">
        <v>239</v>
      </c>
      <c r="BY48" s="14" t="s">
        <v>188</v>
      </c>
      <c r="BZ48" s="14">
        <v>2004</v>
      </c>
      <c r="CA48" s="401" t="s">
        <v>15</v>
      </c>
      <c r="CB48" s="14">
        <v>6</v>
      </c>
      <c r="CC48" s="401" t="s">
        <v>16</v>
      </c>
      <c r="CD48" s="67">
        <v>8</v>
      </c>
      <c r="CE48" s="401" t="s">
        <v>16</v>
      </c>
      <c r="CF48" s="67">
        <v>6</v>
      </c>
      <c r="CG48" s="401"/>
      <c r="CH48" s="14"/>
      <c r="CI48" s="401"/>
      <c r="CJ48" s="67"/>
      <c r="CK48" s="401"/>
      <c r="CL48" s="14"/>
      <c r="CM48" s="401"/>
      <c r="CN48" s="14"/>
      <c r="CO48" s="401"/>
      <c r="CP48" s="14"/>
      <c r="CQ48" s="3">
        <f t="shared" si="24"/>
        <v>20</v>
      </c>
      <c r="CR48" s="3"/>
      <c r="CS48" s="10"/>
      <c r="CU48" s="53">
        <v>2</v>
      </c>
      <c r="CV48" s="24" t="s">
        <v>760</v>
      </c>
      <c r="CW48" s="14">
        <v>27970</v>
      </c>
      <c r="CX48" s="24" t="s">
        <v>395</v>
      </c>
      <c r="CY48" s="14" t="s">
        <v>189</v>
      </c>
      <c r="CZ48" s="14">
        <v>2002</v>
      </c>
      <c r="DA48" s="410" t="s">
        <v>15</v>
      </c>
      <c r="DB48" s="410">
        <v>3</v>
      </c>
      <c r="DC48" s="410" t="s">
        <v>17</v>
      </c>
      <c r="DD48" s="410">
        <v>4</v>
      </c>
      <c r="DE48" s="401"/>
      <c r="DF48" s="14"/>
      <c r="DG48" s="401"/>
      <c r="DH48" s="14"/>
      <c r="DI48" s="401"/>
      <c r="DJ48" s="14"/>
      <c r="DK48" s="401"/>
      <c r="DL48" s="14"/>
      <c r="DM48" s="14"/>
      <c r="DN48" s="14"/>
      <c r="DO48" s="57">
        <f t="shared" si="25"/>
        <v>7</v>
      </c>
      <c r="DP48" s="3"/>
      <c r="DQ48" s="10"/>
      <c r="DR48" s="43"/>
      <c r="DS48" s="330">
        <v>2</v>
      </c>
      <c r="DT48" s="23" t="s">
        <v>941</v>
      </c>
      <c r="DU48" s="14">
        <v>27135</v>
      </c>
      <c r="DV48" s="24" t="s">
        <v>942</v>
      </c>
      <c r="DW48" s="14" t="s">
        <v>200</v>
      </c>
      <c r="DX48" s="14">
        <v>2000</v>
      </c>
      <c r="DY48" s="401"/>
      <c r="DZ48" s="401"/>
      <c r="EA48" s="401"/>
      <c r="EB48" s="401"/>
      <c r="EC48" s="401" t="s">
        <v>17</v>
      </c>
      <c r="ED48" s="401">
        <v>15</v>
      </c>
      <c r="EE48" s="401"/>
      <c r="EF48" s="401"/>
      <c r="EG48" s="401"/>
      <c r="EH48" s="401"/>
      <c r="EI48" s="401"/>
      <c r="EJ48" s="477"/>
      <c r="EK48" s="401"/>
      <c r="EL48" s="477"/>
      <c r="EM48" s="3">
        <f t="shared" si="26"/>
        <v>15</v>
      </c>
      <c r="EN48" s="3"/>
      <c r="EO48" s="10"/>
      <c r="EP48" s="43"/>
      <c r="EQ48" s="281">
        <v>2</v>
      </c>
      <c r="ER48" s="275" t="s">
        <v>450</v>
      </c>
      <c r="ES48" s="287">
        <v>37839</v>
      </c>
      <c r="ET48" s="276" t="s">
        <v>295</v>
      </c>
      <c r="EU48" s="277" t="s">
        <v>185</v>
      </c>
      <c r="EV48" s="277">
        <v>2009</v>
      </c>
      <c r="EW48" s="512" t="s">
        <v>16</v>
      </c>
      <c r="EX48" s="277">
        <v>5</v>
      </c>
      <c r="EY48" s="512" t="s">
        <v>15</v>
      </c>
      <c r="EZ48" s="297">
        <v>10</v>
      </c>
      <c r="FA48" s="597" t="s">
        <v>17</v>
      </c>
      <c r="FB48" s="297">
        <v>3</v>
      </c>
      <c r="FC48" s="512"/>
      <c r="FD48" s="292"/>
      <c r="FE48" s="512"/>
      <c r="FF48" s="292"/>
      <c r="FG48" s="285">
        <f t="shared" si="27"/>
        <v>18</v>
      </c>
      <c r="FH48" s="285"/>
      <c r="FI48" s="286"/>
      <c r="FJ48" s="43"/>
      <c r="FK48" s="281">
        <v>2</v>
      </c>
      <c r="FL48" s="275" t="s">
        <v>603</v>
      </c>
      <c r="FM48" s="276">
        <v>36634</v>
      </c>
      <c r="FN48" s="276" t="s">
        <v>588</v>
      </c>
      <c r="FO48" s="277" t="s">
        <v>186</v>
      </c>
      <c r="FP48" s="277">
        <v>2006</v>
      </c>
      <c r="FQ48" s="512" t="s">
        <v>15</v>
      </c>
      <c r="FR48" s="512">
        <v>6</v>
      </c>
      <c r="FS48" s="512" t="s">
        <v>17</v>
      </c>
      <c r="FT48" s="528">
        <v>5</v>
      </c>
      <c r="FU48" s="512"/>
      <c r="FV48" s="285"/>
      <c r="FW48" s="512"/>
      <c r="FX48" s="528"/>
      <c r="FY48" s="532"/>
      <c r="FZ48" s="512"/>
      <c r="GA48" s="285">
        <f t="shared" si="28"/>
        <v>11</v>
      </c>
      <c r="GB48" s="285"/>
      <c r="GC48" s="286"/>
      <c r="GE48" s="281">
        <v>2</v>
      </c>
      <c r="GF48" s="275" t="s">
        <v>559</v>
      </c>
      <c r="GG48" s="276">
        <v>32658</v>
      </c>
      <c r="GH48" s="276" t="s">
        <v>192</v>
      </c>
      <c r="GI48" s="277" t="s">
        <v>189</v>
      </c>
      <c r="GJ48" s="277">
        <v>2004</v>
      </c>
      <c r="GK48" s="512" t="s">
        <v>16</v>
      </c>
      <c r="GL48" s="528">
        <v>4</v>
      </c>
      <c r="GM48" s="597" t="s">
        <v>18</v>
      </c>
      <c r="GN48" s="528">
        <v>3</v>
      </c>
      <c r="GO48" s="532" t="s">
        <v>179</v>
      </c>
      <c r="GP48" s="528">
        <v>1</v>
      </c>
      <c r="GQ48" s="532" t="s">
        <v>179</v>
      </c>
      <c r="GR48" s="528">
        <v>5</v>
      </c>
      <c r="GS48" s="512"/>
      <c r="GT48" s="277"/>
      <c r="GU48" s="532"/>
      <c r="GV48" s="277"/>
      <c r="GW48" s="277"/>
      <c r="GX48" s="277"/>
      <c r="GY48" s="285">
        <f t="shared" si="29"/>
        <v>13</v>
      </c>
      <c r="GZ48" s="285"/>
      <c r="HA48" s="286"/>
      <c r="HC48" s="281">
        <v>2</v>
      </c>
      <c r="HD48" s="275" t="s">
        <v>609</v>
      </c>
      <c r="HE48" s="276">
        <v>34444</v>
      </c>
      <c r="HF48" s="276" t="s">
        <v>239</v>
      </c>
      <c r="HG48" s="277" t="s">
        <v>187</v>
      </c>
      <c r="HH48" s="528">
        <v>2001</v>
      </c>
      <c r="HI48" s="512" t="s">
        <v>18</v>
      </c>
      <c r="HJ48" s="528">
        <v>1</v>
      </c>
      <c r="HK48" s="512" t="s">
        <v>16</v>
      </c>
      <c r="HL48" s="297">
        <v>6</v>
      </c>
      <c r="HM48" s="512" t="s">
        <v>17</v>
      </c>
      <c r="HN48" s="277">
        <v>2</v>
      </c>
      <c r="HO48" s="512"/>
      <c r="HP48" s="283"/>
      <c r="HQ48" s="512"/>
      <c r="HR48" s="277"/>
      <c r="HS48" s="285"/>
      <c r="HT48" s="285"/>
      <c r="HU48" s="285"/>
      <c r="HV48" s="285"/>
      <c r="HW48" s="285">
        <f t="shared" si="30"/>
        <v>9</v>
      </c>
      <c r="HX48" s="285"/>
      <c r="HY48" s="286"/>
      <c r="IA48" s="311">
        <v>2</v>
      </c>
      <c r="IB48" s="484" t="s">
        <v>262</v>
      </c>
      <c r="IC48" s="485">
        <v>31644</v>
      </c>
      <c r="ID48" s="485" t="s">
        <v>335</v>
      </c>
      <c r="IE48" s="485" t="s">
        <v>200</v>
      </c>
      <c r="IF48" s="486">
        <v>1998</v>
      </c>
      <c r="IG48" s="512" t="s">
        <v>16</v>
      </c>
      <c r="IH48" s="486">
        <v>8</v>
      </c>
      <c r="II48" s="532" t="s">
        <v>179</v>
      </c>
      <c r="IJ48" s="528">
        <v>10</v>
      </c>
      <c r="IK48" s="512" t="s">
        <v>16</v>
      </c>
      <c r="IL48" s="533">
        <v>4</v>
      </c>
      <c r="IM48" s="512"/>
      <c r="IN48" s="486"/>
      <c r="IO48" s="512"/>
      <c r="IP48" s="486"/>
      <c r="IQ48" s="532"/>
      <c r="IR48" s="486"/>
      <c r="IS48" s="285">
        <f>+IH48+IJ48+IL48+IN48+IP48+IR48</f>
        <v>22</v>
      </c>
      <c r="IT48" s="285"/>
      <c r="IU48" s="286"/>
    </row>
    <row r="49" spans="1:255" ht="20.25" customHeight="1">
      <c r="A49" s="53">
        <v>3</v>
      </c>
      <c r="B49" s="23" t="s">
        <v>622</v>
      </c>
      <c r="C49" s="24">
        <v>39014</v>
      </c>
      <c r="D49" s="24" t="s">
        <v>623</v>
      </c>
      <c r="E49" s="14" t="s">
        <v>185</v>
      </c>
      <c r="F49" s="14">
        <v>2010</v>
      </c>
      <c r="G49" s="410" t="s">
        <v>17</v>
      </c>
      <c r="H49" s="14">
        <v>4</v>
      </c>
      <c r="I49" s="410" t="s">
        <v>17</v>
      </c>
      <c r="J49" s="14">
        <v>6</v>
      </c>
      <c r="K49" s="206" t="s">
        <v>179</v>
      </c>
      <c r="L49" s="401">
        <v>2</v>
      </c>
      <c r="M49" s="206"/>
      <c r="N49" s="38"/>
      <c r="O49" s="206"/>
      <c r="P49" s="14"/>
      <c r="Q49" s="206"/>
      <c r="R49" s="14"/>
      <c r="S49" s="14"/>
      <c r="T49" s="14"/>
      <c r="U49" s="3">
        <f t="shared" si="21"/>
        <v>12</v>
      </c>
      <c r="V49" s="3"/>
      <c r="W49" s="10"/>
      <c r="X49" s="43"/>
      <c r="Y49" s="53">
        <v>3</v>
      </c>
      <c r="Z49" s="23" t="s">
        <v>465</v>
      </c>
      <c r="AA49" s="24">
        <v>37378</v>
      </c>
      <c r="AB49" s="24" t="s">
        <v>198</v>
      </c>
      <c r="AC49" s="14" t="s">
        <v>462</v>
      </c>
      <c r="AD49" s="14">
        <v>2008</v>
      </c>
      <c r="AE49" s="410" t="s">
        <v>16</v>
      </c>
      <c r="AF49" s="410">
        <v>5</v>
      </c>
      <c r="AG49" s="401" t="s">
        <v>17</v>
      </c>
      <c r="AH49" s="410">
        <v>7</v>
      </c>
      <c r="AI49" s="410"/>
      <c r="AJ49" s="410"/>
      <c r="AK49" s="401"/>
      <c r="AL49" s="410"/>
      <c r="AM49" s="401"/>
      <c r="AN49" s="410"/>
      <c r="AO49" s="401"/>
      <c r="AP49" s="410"/>
      <c r="AQ49" s="206"/>
      <c r="AR49" s="410"/>
      <c r="AS49" s="3">
        <f t="shared" si="22"/>
        <v>12</v>
      </c>
      <c r="AT49" s="3"/>
      <c r="AU49" s="10"/>
      <c r="AV49" s="43"/>
      <c r="AW49" s="53">
        <v>3</v>
      </c>
      <c r="AX49" s="23" t="s">
        <v>697</v>
      </c>
      <c r="AY49" s="24">
        <v>38360</v>
      </c>
      <c r="AZ49" s="24" t="s">
        <v>616</v>
      </c>
      <c r="BA49" s="14" t="s">
        <v>459</v>
      </c>
      <c r="BB49" s="14">
        <v>2006</v>
      </c>
      <c r="BC49" s="206" t="s">
        <v>179</v>
      </c>
      <c r="BD49" s="410">
        <v>2</v>
      </c>
      <c r="BE49" s="401" t="s">
        <v>17</v>
      </c>
      <c r="BF49" s="14">
        <v>7</v>
      </c>
      <c r="BG49" s="401" t="s">
        <v>17</v>
      </c>
      <c r="BH49" s="14">
        <v>4</v>
      </c>
      <c r="BI49" s="401"/>
      <c r="BJ49" s="410"/>
      <c r="BK49" s="401"/>
      <c r="BL49" s="410"/>
      <c r="BM49" s="401"/>
      <c r="BN49" s="14"/>
      <c r="BO49" s="401"/>
      <c r="BP49" s="14"/>
      <c r="BQ49" s="3">
        <f t="shared" si="23"/>
        <v>13</v>
      </c>
      <c r="BR49" s="3"/>
      <c r="BS49" s="10"/>
      <c r="BT49" s="43"/>
      <c r="BU49" s="53">
        <v>3</v>
      </c>
      <c r="BV49" s="482" t="s">
        <v>732</v>
      </c>
      <c r="BW49" s="483">
        <v>32615</v>
      </c>
      <c r="BX49" s="483" t="s">
        <v>623</v>
      </c>
      <c r="BY49" s="401" t="s">
        <v>186</v>
      </c>
      <c r="BZ49" s="401">
        <v>2004</v>
      </c>
      <c r="CA49" s="401" t="s">
        <v>15</v>
      </c>
      <c r="CB49" s="401">
        <v>6</v>
      </c>
      <c r="CC49" s="401" t="s">
        <v>17</v>
      </c>
      <c r="CD49" s="67">
        <v>6</v>
      </c>
      <c r="CE49" s="401" t="s">
        <v>17</v>
      </c>
      <c r="CF49" s="67">
        <v>4</v>
      </c>
      <c r="CG49" s="401"/>
      <c r="CH49" s="409"/>
      <c r="CI49" s="401"/>
      <c r="CJ49" s="475"/>
      <c r="CK49" s="475"/>
      <c r="CL49" s="475"/>
      <c r="CM49" s="410"/>
      <c r="CN49" s="67"/>
      <c r="CO49" s="67"/>
      <c r="CP49" s="67"/>
      <c r="CQ49" s="3">
        <f t="shared" si="24"/>
        <v>16</v>
      </c>
      <c r="CR49" s="3"/>
      <c r="CS49" s="10"/>
      <c r="CU49" s="53">
        <v>3</v>
      </c>
      <c r="CV49" s="24" t="s">
        <v>757</v>
      </c>
      <c r="CW49" s="14">
        <v>31350</v>
      </c>
      <c r="CX49" s="24" t="s">
        <v>395</v>
      </c>
      <c r="CY49" s="14" t="s">
        <v>189</v>
      </c>
      <c r="CZ49" s="14">
        <v>2002</v>
      </c>
      <c r="DA49" s="410"/>
      <c r="DB49" s="410"/>
      <c r="DC49" s="206"/>
      <c r="DD49" s="410"/>
      <c r="DE49" s="410" t="s">
        <v>16</v>
      </c>
      <c r="DF49" s="410">
        <v>6</v>
      </c>
      <c r="DG49" s="206"/>
      <c r="DH49" s="410"/>
      <c r="DI49" s="401"/>
      <c r="DJ49" s="14"/>
      <c r="DK49" s="401"/>
      <c r="DL49" s="14"/>
      <c r="DM49" s="14"/>
      <c r="DN49" s="14"/>
      <c r="DO49" s="57">
        <f t="shared" si="25"/>
        <v>6</v>
      </c>
      <c r="DP49" s="3"/>
      <c r="DQ49" s="10"/>
      <c r="DR49" s="43"/>
      <c r="DS49" s="330">
        <v>3</v>
      </c>
      <c r="DT49" s="23" t="s">
        <v>264</v>
      </c>
      <c r="DU49" s="14">
        <v>27133</v>
      </c>
      <c r="DV49" s="24" t="s">
        <v>396</v>
      </c>
      <c r="DW49" s="14" t="s">
        <v>200</v>
      </c>
      <c r="DX49" s="14">
        <v>1996</v>
      </c>
      <c r="DY49" s="401" t="s">
        <v>16</v>
      </c>
      <c r="DZ49" s="14">
        <v>11</v>
      </c>
      <c r="EA49" s="401"/>
      <c r="EB49" s="401"/>
      <c r="EC49" s="401"/>
      <c r="ED49" s="401"/>
      <c r="EE49" s="401"/>
      <c r="EF49" s="401"/>
      <c r="EG49" s="401"/>
      <c r="EH49" s="14"/>
      <c r="EI49" s="401"/>
      <c r="EJ49" s="477"/>
      <c r="EK49" s="401"/>
      <c r="EL49" s="477"/>
      <c r="EM49" s="3">
        <f t="shared" si="26"/>
        <v>11</v>
      </c>
      <c r="EN49" s="3"/>
      <c r="EO49" s="10"/>
      <c r="EP49" s="43"/>
      <c r="EQ49" s="281">
        <v>3</v>
      </c>
      <c r="ER49" s="275" t="s">
        <v>454</v>
      </c>
      <c r="ES49" s="276">
        <v>38986</v>
      </c>
      <c r="ET49" s="276" t="s">
        <v>239</v>
      </c>
      <c r="EU49" s="277" t="s">
        <v>185</v>
      </c>
      <c r="EV49" s="528">
        <v>2009</v>
      </c>
      <c r="EW49" s="597" t="s">
        <v>17</v>
      </c>
      <c r="EX49" s="277">
        <v>3</v>
      </c>
      <c r="EY49" s="532" t="s">
        <v>179</v>
      </c>
      <c r="EZ49" s="297">
        <v>3</v>
      </c>
      <c r="FA49" s="597" t="s">
        <v>17</v>
      </c>
      <c r="FB49" s="297">
        <v>3</v>
      </c>
      <c r="FC49" s="512"/>
      <c r="FD49" s="277"/>
      <c r="FE49" s="512"/>
      <c r="FF49" s="285"/>
      <c r="FG49" s="285">
        <f t="shared" si="27"/>
        <v>9</v>
      </c>
      <c r="FH49" s="285"/>
      <c r="FI49" s="286"/>
      <c r="FJ49" s="43"/>
      <c r="FK49" s="281">
        <v>3</v>
      </c>
      <c r="FL49" s="275" t="s">
        <v>801</v>
      </c>
      <c r="FM49" s="276">
        <v>36814</v>
      </c>
      <c r="FN49" s="276" t="s">
        <v>234</v>
      </c>
      <c r="FO49" s="277" t="s">
        <v>188</v>
      </c>
      <c r="FP49" s="528">
        <v>2005</v>
      </c>
      <c r="FQ49" s="512" t="s">
        <v>15</v>
      </c>
      <c r="FR49" s="277">
        <v>5</v>
      </c>
      <c r="FS49" s="532" t="s">
        <v>179</v>
      </c>
      <c r="FT49" s="528">
        <v>3</v>
      </c>
      <c r="FU49" s="532"/>
      <c r="FV49" s="277"/>
      <c r="FW49" s="532"/>
      <c r="FX49" s="285"/>
      <c r="FY49" s="512"/>
      <c r="FZ49" s="512"/>
      <c r="GA49" s="285">
        <f t="shared" si="28"/>
        <v>8</v>
      </c>
      <c r="GB49" s="285"/>
      <c r="GC49" s="286"/>
      <c r="GE49" s="281">
        <v>3</v>
      </c>
      <c r="GF49" s="275" t="s">
        <v>755</v>
      </c>
      <c r="GG49" s="287">
        <v>37062</v>
      </c>
      <c r="GH49" s="276" t="s">
        <v>234</v>
      </c>
      <c r="GI49" s="277" t="s">
        <v>188</v>
      </c>
      <c r="GJ49" s="277">
        <v>2004</v>
      </c>
      <c r="GK49" s="512" t="s">
        <v>19</v>
      </c>
      <c r="GL49" s="528">
        <v>1</v>
      </c>
      <c r="GM49" s="532" t="s">
        <v>179</v>
      </c>
      <c r="GN49" s="528">
        <v>2</v>
      </c>
      <c r="GO49" s="512" t="s">
        <v>17</v>
      </c>
      <c r="GP49" s="528">
        <v>3</v>
      </c>
      <c r="GQ49" s="512"/>
      <c r="GR49" s="285"/>
      <c r="GS49" s="512"/>
      <c r="GT49" s="285"/>
      <c r="GU49" s="512"/>
      <c r="GV49" s="528"/>
      <c r="GW49" s="528"/>
      <c r="GX49" s="528"/>
      <c r="GY49" s="285">
        <f t="shared" si="29"/>
        <v>6</v>
      </c>
      <c r="GZ49" s="285"/>
      <c r="HA49" s="286"/>
      <c r="HC49" s="281">
        <v>3</v>
      </c>
      <c r="HD49" s="276" t="s">
        <v>579</v>
      </c>
      <c r="HE49" s="287">
        <v>28740</v>
      </c>
      <c r="HF49" s="276" t="s">
        <v>435</v>
      </c>
      <c r="HG49" s="277" t="s">
        <v>189</v>
      </c>
      <c r="HH49" s="277">
        <v>2001</v>
      </c>
      <c r="HI49" s="512"/>
      <c r="HJ49" s="277"/>
      <c r="HK49" s="512" t="s">
        <v>17</v>
      </c>
      <c r="HL49" s="277">
        <v>4</v>
      </c>
      <c r="HM49" s="512" t="s">
        <v>16</v>
      </c>
      <c r="HN49" s="297">
        <v>4</v>
      </c>
      <c r="HO49" s="512"/>
      <c r="HP49" s="285"/>
      <c r="HQ49" s="512"/>
      <c r="HR49" s="285"/>
      <c r="HS49" s="285"/>
      <c r="HT49" s="285"/>
      <c r="HU49" s="285"/>
      <c r="HV49" s="285"/>
      <c r="HW49" s="285">
        <f t="shared" si="30"/>
        <v>8</v>
      </c>
      <c r="HX49" s="285"/>
      <c r="HY49" s="286"/>
      <c r="IA49" s="311">
        <v>3</v>
      </c>
      <c r="IB49" s="484" t="s">
        <v>333</v>
      </c>
      <c r="IC49" s="485">
        <v>32664</v>
      </c>
      <c r="ID49" s="485" t="s">
        <v>192</v>
      </c>
      <c r="IE49" s="485" t="s">
        <v>190</v>
      </c>
      <c r="IF49" s="486">
        <v>1999</v>
      </c>
      <c r="IG49" s="532" t="s">
        <v>18</v>
      </c>
      <c r="IH49" s="528">
        <v>4</v>
      </c>
      <c r="II49" s="512"/>
      <c r="IJ49" s="528"/>
      <c r="IK49" s="512"/>
      <c r="IL49" s="486"/>
      <c r="IM49" s="512" t="s">
        <v>16</v>
      </c>
      <c r="IN49" s="486">
        <v>15</v>
      </c>
      <c r="IO49" s="512"/>
      <c r="IP49" s="485"/>
      <c r="IQ49" s="485"/>
      <c r="IR49" s="485"/>
      <c r="IS49" s="285">
        <f>+IH49+IJ49+IL49+IN49+IP49+IR49</f>
        <v>19</v>
      </c>
      <c r="IT49" s="285"/>
      <c r="IU49" s="286"/>
    </row>
    <row r="50" spans="1:255" ht="20.25" customHeight="1">
      <c r="A50" s="53">
        <v>4</v>
      </c>
      <c r="B50" s="79" t="s">
        <v>438</v>
      </c>
      <c r="C50" s="68">
        <v>40514</v>
      </c>
      <c r="D50" s="68" t="s">
        <v>239</v>
      </c>
      <c r="E50" s="67" t="s">
        <v>432</v>
      </c>
      <c r="F50" s="67">
        <v>2010</v>
      </c>
      <c r="G50" s="410" t="s">
        <v>15</v>
      </c>
      <c r="H50" s="14">
        <v>8</v>
      </c>
      <c r="I50" s="410"/>
      <c r="J50" s="14"/>
      <c r="K50" s="410"/>
      <c r="L50" s="13"/>
      <c r="M50" s="410"/>
      <c r="N50" s="410"/>
      <c r="O50" s="206"/>
      <c r="P50" s="14"/>
      <c r="Q50" s="206"/>
      <c r="R50" s="14"/>
      <c r="S50" s="410"/>
      <c r="T50" s="14"/>
      <c r="U50" s="3">
        <f t="shared" si="21"/>
        <v>8</v>
      </c>
      <c r="V50" s="3"/>
      <c r="W50" s="10"/>
      <c r="X50" s="43"/>
      <c r="Y50" s="53">
        <v>4</v>
      </c>
      <c r="Z50" s="79" t="s">
        <v>650</v>
      </c>
      <c r="AA50" s="68">
        <v>36415</v>
      </c>
      <c r="AB50" s="68" t="s">
        <v>623</v>
      </c>
      <c r="AC50" s="67" t="s">
        <v>185</v>
      </c>
      <c r="AD50" s="67">
        <v>2007</v>
      </c>
      <c r="AE50" s="206" t="s">
        <v>17</v>
      </c>
      <c r="AF50" s="14">
        <v>5</v>
      </c>
      <c r="AG50" s="401" t="s">
        <v>17</v>
      </c>
      <c r="AH50" s="409">
        <v>7</v>
      </c>
      <c r="AI50" s="401"/>
      <c r="AJ50" s="14"/>
      <c r="AK50" s="401"/>
      <c r="AL50" s="410"/>
      <c r="AM50" s="206"/>
      <c r="AN50" s="14"/>
      <c r="AO50" s="401"/>
      <c r="AP50" s="13"/>
      <c r="AQ50" s="206"/>
      <c r="AR50" s="409"/>
      <c r="AS50" s="3">
        <f t="shared" si="22"/>
        <v>12</v>
      </c>
      <c r="AT50" s="3"/>
      <c r="AU50" s="10"/>
      <c r="AV50" s="43"/>
      <c r="AW50" s="53">
        <v>4</v>
      </c>
      <c r="AX50" s="79" t="s">
        <v>506</v>
      </c>
      <c r="AY50" s="68">
        <v>34238</v>
      </c>
      <c r="AZ50" s="68" t="s">
        <v>260</v>
      </c>
      <c r="BA50" s="67" t="s">
        <v>187</v>
      </c>
      <c r="BB50" s="67">
        <v>2005</v>
      </c>
      <c r="BC50" s="206" t="s">
        <v>179</v>
      </c>
      <c r="BD50" s="14">
        <v>2</v>
      </c>
      <c r="BE50" s="401" t="s">
        <v>16</v>
      </c>
      <c r="BF50" s="14">
        <v>10</v>
      </c>
      <c r="BG50" s="206"/>
      <c r="BH50" s="14"/>
      <c r="BI50" s="401"/>
      <c r="BJ50" s="14"/>
      <c r="BK50" s="401"/>
      <c r="BL50" s="14"/>
      <c r="BM50" s="401"/>
      <c r="BN50" s="14"/>
      <c r="BO50" s="14"/>
      <c r="BP50" s="14"/>
      <c r="BQ50" s="3">
        <f t="shared" si="23"/>
        <v>12</v>
      </c>
      <c r="BR50" s="3"/>
      <c r="BS50" s="10"/>
      <c r="BT50" s="43"/>
      <c r="BU50" s="53">
        <v>4</v>
      </c>
      <c r="BV50" s="482" t="s">
        <v>860</v>
      </c>
      <c r="BW50" s="483">
        <v>35082</v>
      </c>
      <c r="BX50" s="483" t="s">
        <v>236</v>
      </c>
      <c r="BY50" s="401" t="s">
        <v>188</v>
      </c>
      <c r="BZ50" s="401">
        <v>2003</v>
      </c>
      <c r="CA50" s="206"/>
      <c r="CB50" s="401"/>
      <c r="CC50" s="206" t="s">
        <v>179</v>
      </c>
      <c r="CD50" s="401">
        <v>3</v>
      </c>
      <c r="CE50" s="206"/>
      <c r="CF50" s="401"/>
      <c r="CG50" s="401" t="s">
        <v>17</v>
      </c>
      <c r="CH50" s="401">
        <v>12</v>
      </c>
      <c r="CI50" s="206"/>
      <c r="CJ50" s="401"/>
      <c r="CK50" s="401"/>
      <c r="CL50" s="401"/>
      <c r="CM50" s="401"/>
      <c r="CN50" s="401"/>
      <c r="CO50" s="401"/>
      <c r="CP50" s="401"/>
      <c r="CQ50" s="3">
        <f t="shared" si="24"/>
        <v>15</v>
      </c>
      <c r="CR50" s="3"/>
      <c r="CS50" s="10"/>
      <c r="CU50" s="53">
        <v>4</v>
      </c>
      <c r="CV50" s="23" t="s">
        <v>562</v>
      </c>
      <c r="CW50" s="13">
        <v>30747</v>
      </c>
      <c r="CX50" s="21" t="s">
        <v>295</v>
      </c>
      <c r="CY50" s="13" t="s">
        <v>188</v>
      </c>
      <c r="CZ50" s="797">
        <v>2002</v>
      </c>
      <c r="DA50" s="410"/>
      <c r="DB50" s="409"/>
      <c r="DC50" s="410"/>
      <c r="DD50" s="410"/>
      <c r="DE50" s="410" t="s">
        <v>17</v>
      </c>
      <c r="DF50" s="409">
        <v>4</v>
      </c>
      <c r="DG50" s="410"/>
      <c r="DH50" s="410"/>
      <c r="DI50" s="401"/>
      <c r="DJ50" s="14"/>
      <c r="DK50" s="410"/>
      <c r="DL50" s="410"/>
      <c r="DM50" s="410"/>
      <c r="DN50" s="410"/>
      <c r="DO50" s="57">
        <f t="shared" si="25"/>
        <v>4</v>
      </c>
      <c r="DP50" s="3"/>
      <c r="DQ50" s="10"/>
      <c r="DR50" s="43"/>
      <c r="DS50" s="330">
        <v>4</v>
      </c>
      <c r="DT50" s="482" t="s">
        <v>316</v>
      </c>
      <c r="DU50" s="401">
        <v>27933</v>
      </c>
      <c r="DV50" s="483" t="s">
        <v>256</v>
      </c>
      <c r="DW50" s="401" t="s">
        <v>189</v>
      </c>
      <c r="DX50" s="401">
        <v>1997</v>
      </c>
      <c r="DY50" s="401" t="s">
        <v>17</v>
      </c>
      <c r="DZ50" s="410">
        <v>8</v>
      </c>
      <c r="EA50" s="401"/>
      <c r="EB50" s="410"/>
      <c r="EC50" s="401"/>
      <c r="ED50" s="14"/>
      <c r="EE50" s="401"/>
      <c r="EF50" s="401"/>
      <c r="EG50" s="206"/>
      <c r="EH50" s="401"/>
      <c r="EI50" s="401"/>
      <c r="EJ50" s="477"/>
      <c r="EK50" s="401"/>
      <c r="EL50" s="477"/>
      <c r="EM50" s="3">
        <f t="shared" si="26"/>
        <v>8</v>
      </c>
      <c r="EN50" s="3"/>
      <c r="EO50" s="10"/>
      <c r="EP50" s="43"/>
      <c r="EQ50" s="281">
        <v>4</v>
      </c>
      <c r="ER50" s="275" t="s">
        <v>634</v>
      </c>
      <c r="ES50" s="276">
        <v>35354</v>
      </c>
      <c r="ET50" s="276" t="s">
        <v>261</v>
      </c>
      <c r="EU50" s="277" t="s">
        <v>186</v>
      </c>
      <c r="EV50" s="528">
        <v>2009</v>
      </c>
      <c r="EW50" s="597" t="s">
        <v>16</v>
      </c>
      <c r="EX50" s="277">
        <v>5</v>
      </c>
      <c r="EY50" s="532" t="s">
        <v>179</v>
      </c>
      <c r="EZ50" s="297">
        <v>3</v>
      </c>
      <c r="FA50" s="532"/>
      <c r="FB50" s="297"/>
      <c r="FC50" s="532"/>
      <c r="FD50" s="297"/>
      <c r="FE50" s="532"/>
      <c r="FF50" s="297"/>
      <c r="FG50" s="285">
        <f t="shared" si="27"/>
        <v>8</v>
      </c>
      <c r="FH50" s="285"/>
      <c r="FI50" s="286"/>
      <c r="FJ50" s="43"/>
      <c r="FK50" s="281">
        <v>4</v>
      </c>
      <c r="FL50" s="275" t="s">
        <v>712</v>
      </c>
      <c r="FM50" s="276">
        <v>35321</v>
      </c>
      <c r="FN50" s="276" t="s">
        <v>234</v>
      </c>
      <c r="FO50" s="277" t="s">
        <v>459</v>
      </c>
      <c r="FP50" s="277">
        <v>2006</v>
      </c>
      <c r="FQ50" s="512" t="s">
        <v>16</v>
      </c>
      <c r="FR50" s="512">
        <v>4</v>
      </c>
      <c r="FS50" s="512"/>
      <c r="FT50" s="512"/>
      <c r="FU50" s="532" t="s">
        <v>179</v>
      </c>
      <c r="FV50" s="528">
        <v>1</v>
      </c>
      <c r="FW50" s="512"/>
      <c r="FX50" s="512"/>
      <c r="FY50" s="512"/>
      <c r="FZ50" s="512"/>
      <c r="GA50" s="285">
        <f t="shared" si="28"/>
        <v>5</v>
      </c>
      <c r="GB50" s="285"/>
      <c r="GC50" s="286"/>
      <c r="GE50" s="281">
        <v>4</v>
      </c>
      <c r="GF50" s="275" t="s">
        <v>560</v>
      </c>
      <c r="GG50" s="276">
        <v>36078</v>
      </c>
      <c r="GH50" s="276" t="s">
        <v>239</v>
      </c>
      <c r="GI50" s="277" t="s">
        <v>187</v>
      </c>
      <c r="GJ50" s="277">
        <v>2003</v>
      </c>
      <c r="GK50" s="512" t="s">
        <v>17</v>
      </c>
      <c r="GL50" s="277">
        <v>2</v>
      </c>
      <c r="GM50" s="512"/>
      <c r="GN50" s="528"/>
      <c r="GO50" s="512"/>
      <c r="GP50" s="277"/>
      <c r="GQ50" s="512"/>
      <c r="GR50" s="277"/>
      <c r="GS50" s="512"/>
      <c r="GT50" s="528"/>
      <c r="GU50" s="512"/>
      <c r="GV50" s="528"/>
      <c r="GW50" s="528"/>
      <c r="GX50" s="528"/>
      <c r="GY50" s="285">
        <f t="shared" si="29"/>
        <v>2</v>
      </c>
      <c r="GZ50" s="285"/>
      <c r="HA50" s="286"/>
      <c r="HC50" s="281">
        <v>4</v>
      </c>
      <c r="HD50" s="400" t="s">
        <v>576</v>
      </c>
      <c r="HE50" s="282">
        <v>30912</v>
      </c>
      <c r="HF50" s="282" t="s">
        <v>239</v>
      </c>
      <c r="HG50" s="283" t="s">
        <v>189</v>
      </c>
      <c r="HH50" s="283">
        <v>2001</v>
      </c>
      <c r="HI50" s="512" t="s">
        <v>15</v>
      </c>
      <c r="HJ50" s="513">
        <v>5</v>
      </c>
      <c r="HK50" s="532" t="s">
        <v>179</v>
      </c>
      <c r="HL50" s="297">
        <v>2</v>
      </c>
      <c r="HM50" s="512"/>
      <c r="HN50" s="277"/>
      <c r="HO50" s="512"/>
      <c r="HP50" s="283"/>
      <c r="HQ50" s="512"/>
      <c r="HR50" s="277"/>
      <c r="HS50" s="512"/>
      <c r="HT50" s="277"/>
      <c r="HU50" s="277"/>
      <c r="HV50" s="277"/>
      <c r="HW50" s="285">
        <f t="shared" si="30"/>
        <v>7</v>
      </c>
      <c r="HX50" s="285"/>
      <c r="HY50" s="286"/>
      <c r="IA50" s="311">
        <v>4</v>
      </c>
      <c r="IB50" s="296" t="s">
        <v>421</v>
      </c>
      <c r="IC50" s="276">
        <v>38656</v>
      </c>
      <c r="ID50" s="276" t="s">
        <v>266</v>
      </c>
      <c r="IE50" s="276" t="s">
        <v>200</v>
      </c>
      <c r="IF50" s="486">
        <v>1999</v>
      </c>
      <c r="IG50" s="512" t="s">
        <v>19</v>
      </c>
      <c r="IH50" s="495">
        <v>3</v>
      </c>
      <c r="II50" s="512"/>
      <c r="IJ50" s="486"/>
      <c r="IK50" s="512"/>
      <c r="IL50" s="543"/>
      <c r="IM50" s="512"/>
      <c r="IN50" s="486"/>
      <c r="IO50" s="512"/>
      <c r="IP50" s="485"/>
      <c r="IQ50" s="512"/>
      <c r="IR50" s="485"/>
      <c r="IS50" s="285">
        <f>+IH50+IJ50+IL50+IN50+IP50+IR50</f>
        <v>3</v>
      </c>
      <c r="IT50" s="285"/>
      <c r="IU50" s="286"/>
    </row>
    <row r="51" spans="1:255" ht="20.25" customHeight="1">
      <c r="A51" s="53">
        <v>5</v>
      </c>
      <c r="B51" s="79" t="s">
        <v>439</v>
      </c>
      <c r="C51" s="68">
        <v>68954</v>
      </c>
      <c r="D51" s="68" t="s">
        <v>435</v>
      </c>
      <c r="E51" s="67" t="s">
        <v>432</v>
      </c>
      <c r="F51" s="67">
        <v>2009</v>
      </c>
      <c r="G51" s="410" t="s">
        <v>16</v>
      </c>
      <c r="H51" s="14">
        <v>6</v>
      </c>
      <c r="I51" s="401"/>
      <c r="J51" s="87"/>
      <c r="K51" s="206"/>
      <c r="L51" s="14"/>
      <c r="M51" s="206"/>
      <c r="N51" s="14"/>
      <c r="O51" s="206"/>
      <c r="P51" s="14"/>
      <c r="Q51" s="206"/>
      <c r="R51" s="38"/>
      <c r="S51" s="14"/>
      <c r="T51" s="14"/>
      <c r="U51" s="3">
        <f t="shared" si="21"/>
        <v>6</v>
      </c>
      <c r="V51" s="3"/>
      <c r="W51" s="10"/>
      <c r="X51" s="43"/>
      <c r="Y51" s="53">
        <v>5</v>
      </c>
      <c r="Z51" s="23" t="s">
        <v>646</v>
      </c>
      <c r="AA51" s="24">
        <v>33061</v>
      </c>
      <c r="AB51" s="24" t="s">
        <v>395</v>
      </c>
      <c r="AC51" s="14" t="s">
        <v>186</v>
      </c>
      <c r="AD51" s="14">
        <v>2007</v>
      </c>
      <c r="AE51" s="410" t="s">
        <v>15</v>
      </c>
      <c r="AF51" s="410">
        <v>10</v>
      </c>
      <c r="AG51" s="410"/>
      <c r="AH51" s="410"/>
      <c r="AI51" s="206"/>
      <c r="AJ51" s="410"/>
      <c r="AK51" s="206"/>
      <c r="AL51" s="410"/>
      <c r="AM51" s="206"/>
      <c r="AN51" s="410"/>
      <c r="AO51" s="401"/>
      <c r="AP51" s="410"/>
      <c r="AQ51" s="206"/>
      <c r="AR51" s="14"/>
      <c r="AS51" s="3">
        <f t="shared" si="22"/>
        <v>10</v>
      </c>
      <c r="AT51" s="3"/>
      <c r="AU51" s="10"/>
      <c r="AV51" s="43"/>
      <c r="AW51" s="53">
        <v>5</v>
      </c>
      <c r="AX51" s="79" t="s">
        <v>695</v>
      </c>
      <c r="AY51" s="68">
        <v>38144</v>
      </c>
      <c r="AZ51" s="68" t="s">
        <v>696</v>
      </c>
      <c r="BA51" s="67" t="s">
        <v>185</v>
      </c>
      <c r="BB51" s="67">
        <v>2005</v>
      </c>
      <c r="BC51" s="206" t="s">
        <v>179</v>
      </c>
      <c r="BD51" s="14">
        <v>2</v>
      </c>
      <c r="BE51" s="206" t="s">
        <v>179</v>
      </c>
      <c r="BF51" s="410">
        <v>4</v>
      </c>
      <c r="BG51" s="401"/>
      <c r="BH51" s="14"/>
      <c r="BI51" s="206"/>
      <c r="BJ51" s="14"/>
      <c r="BK51" s="401"/>
      <c r="BL51" s="3"/>
      <c r="BM51" s="401"/>
      <c r="BN51" s="3"/>
      <c r="BO51" s="206"/>
      <c r="BP51" s="67"/>
      <c r="BQ51" s="3">
        <f t="shared" si="23"/>
        <v>6</v>
      </c>
      <c r="BR51" s="3"/>
      <c r="BS51" s="10"/>
      <c r="BT51" s="43"/>
      <c r="BU51" s="53">
        <v>5</v>
      </c>
      <c r="BV51" s="482" t="s">
        <v>733</v>
      </c>
      <c r="BW51" s="483">
        <v>61595</v>
      </c>
      <c r="BX51" s="483" t="s">
        <v>642</v>
      </c>
      <c r="BY51" s="401" t="s">
        <v>185</v>
      </c>
      <c r="BZ51" s="401">
        <v>2004</v>
      </c>
      <c r="CA51" s="410" t="s">
        <v>16</v>
      </c>
      <c r="CB51" s="401">
        <v>5</v>
      </c>
      <c r="CC51" s="401" t="s">
        <v>17</v>
      </c>
      <c r="CD51" s="67">
        <v>6</v>
      </c>
      <c r="CE51" s="206"/>
      <c r="CF51" s="401"/>
      <c r="CG51" s="206"/>
      <c r="CH51" s="401"/>
      <c r="CI51" s="401"/>
      <c r="CJ51" s="67"/>
      <c r="CK51" s="206"/>
      <c r="CL51" s="410"/>
      <c r="CM51" s="410"/>
      <c r="CN51" s="67"/>
      <c r="CO51" s="67"/>
      <c r="CP51" s="67"/>
      <c r="CQ51" s="3">
        <f t="shared" si="24"/>
        <v>11</v>
      </c>
      <c r="CR51" s="3"/>
      <c r="CS51" s="10"/>
      <c r="CU51" s="53">
        <v>5</v>
      </c>
      <c r="CV51" s="23" t="s">
        <v>923</v>
      </c>
      <c r="CW51" s="14">
        <v>61597</v>
      </c>
      <c r="CX51" s="24" t="s">
        <v>642</v>
      </c>
      <c r="CY51" s="14" t="s">
        <v>185</v>
      </c>
      <c r="CZ51" s="14">
        <v>2001</v>
      </c>
      <c r="DA51" s="401"/>
      <c r="DB51" s="14"/>
      <c r="DC51" s="206"/>
      <c r="DD51" s="14"/>
      <c r="DE51" s="401" t="s">
        <v>18</v>
      </c>
      <c r="DF51" s="14">
        <v>3</v>
      </c>
      <c r="DG51" s="410"/>
      <c r="DH51" s="410"/>
      <c r="DI51" s="401"/>
      <c r="DJ51" s="14"/>
      <c r="DK51" s="401"/>
      <c r="DL51" s="14"/>
      <c r="DM51" s="14"/>
      <c r="DN51" s="14"/>
      <c r="DO51" s="57">
        <f t="shared" si="25"/>
        <v>3</v>
      </c>
      <c r="DP51" s="3"/>
      <c r="DQ51" s="10"/>
      <c r="DR51" s="43"/>
      <c r="DS51" s="330">
        <v>5</v>
      </c>
      <c r="DT51" s="476" t="s">
        <v>207</v>
      </c>
      <c r="DU51" s="401">
        <v>28996</v>
      </c>
      <c r="DV51" s="477" t="s">
        <v>257</v>
      </c>
      <c r="DW51" s="401" t="s">
        <v>201</v>
      </c>
      <c r="DX51" s="401">
        <v>1996</v>
      </c>
      <c r="DY51" s="401" t="s">
        <v>17</v>
      </c>
      <c r="DZ51" s="401">
        <v>8</v>
      </c>
      <c r="EA51" s="401"/>
      <c r="EB51" s="401"/>
      <c r="EC51" s="401"/>
      <c r="ED51" s="401"/>
      <c r="EE51" s="401"/>
      <c r="EF51" s="401"/>
      <c r="EG51" s="401"/>
      <c r="EH51" s="401"/>
      <c r="EI51" s="401"/>
      <c r="EJ51" s="401"/>
      <c r="EK51" s="401"/>
      <c r="EL51" s="4"/>
      <c r="EM51" s="3">
        <f t="shared" si="26"/>
        <v>8</v>
      </c>
      <c r="EN51" s="3"/>
      <c r="EO51" s="10"/>
      <c r="EP51" s="43"/>
      <c r="EQ51" s="281">
        <v>5</v>
      </c>
      <c r="ER51" s="275" t="s">
        <v>448</v>
      </c>
      <c r="ES51" s="276">
        <v>38468</v>
      </c>
      <c r="ET51" s="276" t="s">
        <v>239</v>
      </c>
      <c r="EU51" s="277" t="s">
        <v>185</v>
      </c>
      <c r="EV51" s="528">
        <v>2010</v>
      </c>
      <c r="EW51" s="512" t="s">
        <v>17</v>
      </c>
      <c r="EX51" s="277">
        <v>3</v>
      </c>
      <c r="EY51" s="512" t="s">
        <v>17</v>
      </c>
      <c r="EZ51" s="297">
        <v>5</v>
      </c>
      <c r="FA51" s="597"/>
      <c r="FB51" s="297"/>
      <c r="FC51" s="512"/>
      <c r="FD51" s="277"/>
      <c r="FE51" s="512"/>
      <c r="FF51" s="297"/>
      <c r="FG51" s="285">
        <f t="shared" si="27"/>
        <v>8</v>
      </c>
      <c r="FH51" s="285"/>
      <c r="FI51" s="286"/>
      <c r="FJ51" s="43"/>
      <c r="FK51" s="281">
        <v>5</v>
      </c>
      <c r="FL51" s="275" t="s">
        <v>821</v>
      </c>
      <c r="FM51" s="276">
        <v>32649</v>
      </c>
      <c r="FN51" s="276" t="s">
        <v>192</v>
      </c>
      <c r="FO51" s="277" t="s">
        <v>188</v>
      </c>
      <c r="FP51" s="277">
        <v>2005</v>
      </c>
      <c r="FQ51" s="532"/>
      <c r="FR51" s="512"/>
      <c r="FS51" s="532" t="s">
        <v>179</v>
      </c>
      <c r="FT51" s="512">
        <v>3</v>
      </c>
      <c r="FU51" s="532" t="s">
        <v>179</v>
      </c>
      <c r="FV51" s="512">
        <v>1</v>
      </c>
      <c r="FW51" s="532"/>
      <c r="FX51" s="528"/>
      <c r="FY51" s="512"/>
      <c r="FZ51" s="512"/>
      <c r="GA51" s="285">
        <f t="shared" si="28"/>
        <v>4</v>
      </c>
      <c r="GB51" s="285"/>
      <c r="GC51" s="286"/>
      <c r="GE51" s="281">
        <v>5</v>
      </c>
      <c r="GF51" s="275" t="s">
        <v>824</v>
      </c>
      <c r="GG51" s="287">
        <v>37040</v>
      </c>
      <c r="GH51" s="276" t="s">
        <v>197</v>
      </c>
      <c r="GI51" s="277" t="s">
        <v>188</v>
      </c>
      <c r="GJ51" s="277">
        <v>2004</v>
      </c>
      <c r="GK51" s="532"/>
      <c r="GL51" s="528"/>
      <c r="GM51" s="532" t="s">
        <v>179</v>
      </c>
      <c r="GN51" s="528">
        <v>2</v>
      </c>
      <c r="GO51" s="512"/>
      <c r="GP51" s="539"/>
      <c r="GQ51" s="512"/>
      <c r="GR51" s="285"/>
      <c r="GS51" s="512"/>
      <c r="GT51" s="285"/>
      <c r="GU51" s="512"/>
      <c r="GV51" s="285"/>
      <c r="GW51" s="285"/>
      <c r="GX51" s="285"/>
      <c r="GY51" s="285">
        <f t="shared" si="29"/>
        <v>2</v>
      </c>
      <c r="GZ51" s="285"/>
      <c r="HA51" s="286"/>
      <c r="HC51" s="281">
        <v>5</v>
      </c>
      <c r="HD51" s="275" t="s">
        <v>608</v>
      </c>
      <c r="HE51" s="276">
        <v>31673</v>
      </c>
      <c r="HF51" s="276" t="s">
        <v>192</v>
      </c>
      <c r="HG51" s="277" t="s">
        <v>189</v>
      </c>
      <c r="HH51" s="277">
        <v>2001</v>
      </c>
      <c r="HI51" s="512" t="s">
        <v>17</v>
      </c>
      <c r="HJ51" s="528">
        <v>3</v>
      </c>
      <c r="HK51" s="597" t="s">
        <v>18</v>
      </c>
      <c r="HL51" s="539">
        <v>3</v>
      </c>
      <c r="HM51" s="512"/>
      <c r="HN51" s="297"/>
      <c r="HO51" s="512"/>
      <c r="HP51" s="277"/>
      <c r="HQ51" s="512"/>
      <c r="HR51" s="277"/>
      <c r="HS51" s="285"/>
      <c r="HT51" s="285"/>
      <c r="HU51" s="285"/>
      <c r="HV51" s="285"/>
      <c r="HW51" s="285">
        <f t="shared" si="30"/>
        <v>6</v>
      </c>
      <c r="HX51" s="285"/>
      <c r="HY51" s="286"/>
      <c r="IA51" s="311">
        <v>5</v>
      </c>
      <c r="IB51" s="275" t="s">
        <v>415</v>
      </c>
      <c r="IC51" s="276">
        <v>16693</v>
      </c>
      <c r="ID51" s="276" t="s">
        <v>306</v>
      </c>
      <c r="IE51" s="276" t="s">
        <v>200</v>
      </c>
      <c r="IF51" s="486">
        <v>1976</v>
      </c>
      <c r="IG51" s="532" t="s">
        <v>20</v>
      </c>
      <c r="IH51" s="486">
        <v>3</v>
      </c>
      <c r="II51" s="512"/>
      <c r="IJ51" s="486"/>
      <c r="IK51" s="512"/>
      <c r="IL51" s="285"/>
      <c r="IM51" s="512"/>
      <c r="IN51" s="277"/>
      <c r="IO51" s="512"/>
      <c r="IP51" s="543"/>
      <c r="IQ51" s="543"/>
      <c r="IR51" s="543"/>
      <c r="IS51" s="285">
        <f>+IH51+IJ51+IL51+IN51+IP51+IR51</f>
        <v>3</v>
      </c>
      <c r="IT51" s="285"/>
      <c r="IU51" s="286"/>
    </row>
    <row r="52" spans="1:255" ht="20.25" customHeight="1">
      <c r="A52" s="53">
        <v>6</v>
      </c>
      <c r="B52" s="79" t="s">
        <v>830</v>
      </c>
      <c r="C52" s="68">
        <v>38561</v>
      </c>
      <c r="D52" s="68" t="s">
        <v>295</v>
      </c>
      <c r="E52" s="67" t="s">
        <v>432</v>
      </c>
      <c r="F52" s="67">
        <v>2010</v>
      </c>
      <c r="G52" s="206"/>
      <c r="H52" s="14"/>
      <c r="I52" s="410" t="s">
        <v>17</v>
      </c>
      <c r="J52" s="38">
        <v>6</v>
      </c>
      <c r="K52" s="401"/>
      <c r="L52" s="87"/>
      <c r="M52" s="401"/>
      <c r="N52" s="81"/>
      <c r="O52" s="206"/>
      <c r="P52" s="38"/>
      <c r="Q52" s="401"/>
      <c r="R52" s="14"/>
      <c r="S52" s="38"/>
      <c r="T52" s="38"/>
      <c r="U52" s="3">
        <f t="shared" si="21"/>
        <v>6</v>
      </c>
      <c r="V52" s="3"/>
      <c r="W52" s="10"/>
      <c r="X52" s="43"/>
      <c r="Y52" s="53">
        <v>6</v>
      </c>
      <c r="Z52" s="79" t="s">
        <v>464</v>
      </c>
      <c r="AA52" s="68">
        <v>38517</v>
      </c>
      <c r="AB52" s="68" t="s">
        <v>236</v>
      </c>
      <c r="AC52" s="67" t="s">
        <v>462</v>
      </c>
      <c r="AD52" s="67">
        <v>2007</v>
      </c>
      <c r="AE52" s="410" t="s">
        <v>15</v>
      </c>
      <c r="AF52" s="410">
        <v>6</v>
      </c>
      <c r="AG52" s="206" t="s">
        <v>179</v>
      </c>
      <c r="AH52" s="410">
        <v>4</v>
      </c>
      <c r="AI52" s="206"/>
      <c r="AJ52" s="410"/>
      <c r="AK52" s="206"/>
      <c r="AL52" s="410"/>
      <c r="AM52" s="206"/>
      <c r="AN52" s="14"/>
      <c r="AO52" s="206"/>
      <c r="AP52" s="410"/>
      <c r="AQ52" s="410"/>
      <c r="AR52" s="14"/>
      <c r="AS52" s="3">
        <f t="shared" si="22"/>
        <v>10</v>
      </c>
      <c r="AT52" s="3"/>
      <c r="AU52" s="10"/>
      <c r="AV52" s="43"/>
      <c r="AW52" s="53">
        <v>6</v>
      </c>
      <c r="AX52" s="79" t="s">
        <v>497</v>
      </c>
      <c r="AY52" s="67">
        <v>35325</v>
      </c>
      <c r="AZ52" s="68" t="s">
        <v>239</v>
      </c>
      <c r="BA52" s="67" t="s">
        <v>459</v>
      </c>
      <c r="BB52" s="67">
        <v>2006</v>
      </c>
      <c r="BC52" s="410" t="s">
        <v>16</v>
      </c>
      <c r="BD52" s="14">
        <v>6</v>
      </c>
      <c r="BE52" s="410"/>
      <c r="BF52" s="410"/>
      <c r="BG52" s="206"/>
      <c r="BH52" s="410"/>
      <c r="BI52" s="206"/>
      <c r="BJ52" s="14"/>
      <c r="BK52" s="401"/>
      <c r="BL52" s="38"/>
      <c r="BM52" s="401"/>
      <c r="BN52" s="14"/>
      <c r="BO52" s="14"/>
      <c r="BP52" s="14"/>
      <c r="BQ52" s="3">
        <f t="shared" si="23"/>
        <v>6</v>
      </c>
      <c r="BR52" s="3"/>
      <c r="BS52" s="10"/>
      <c r="BT52" s="43"/>
      <c r="BU52" s="53">
        <v>6</v>
      </c>
      <c r="BV52" s="23" t="s">
        <v>734</v>
      </c>
      <c r="BW52" s="24">
        <v>37645</v>
      </c>
      <c r="BX52" s="24" t="s">
        <v>658</v>
      </c>
      <c r="BY52" s="14" t="s">
        <v>186</v>
      </c>
      <c r="BZ52" s="14">
        <v>2003</v>
      </c>
      <c r="CA52" s="401" t="s">
        <v>17</v>
      </c>
      <c r="CB52" s="14">
        <v>3</v>
      </c>
      <c r="CC52" s="401"/>
      <c r="CD52" s="14"/>
      <c r="CE52" s="401" t="s">
        <v>17</v>
      </c>
      <c r="CF52" s="67">
        <v>4</v>
      </c>
      <c r="CG52" s="401"/>
      <c r="CH52" s="14"/>
      <c r="CI52" s="401"/>
      <c r="CJ52" s="14"/>
      <c r="CK52" s="14"/>
      <c r="CL52" s="14"/>
      <c r="CM52" s="401"/>
      <c r="CN52" s="67"/>
      <c r="CO52" s="67"/>
      <c r="CP52" s="67"/>
      <c r="CQ52" s="3">
        <f t="shared" si="24"/>
        <v>7</v>
      </c>
      <c r="CR52" s="3"/>
      <c r="CS52" s="10"/>
      <c r="CU52" s="53">
        <v>6</v>
      </c>
      <c r="CV52" s="23"/>
      <c r="CW52" s="410"/>
      <c r="CX52" s="441"/>
      <c r="CY52" s="410"/>
      <c r="CZ52" s="410"/>
      <c r="DA52" s="410"/>
      <c r="DB52" s="410"/>
      <c r="DC52" s="401"/>
      <c r="DD52" s="410"/>
      <c r="DE52" s="401"/>
      <c r="DF52" s="14"/>
      <c r="DG52" s="401"/>
      <c r="DH52" s="14"/>
      <c r="DI52" s="401"/>
      <c r="DJ52" s="14"/>
      <c r="DK52" s="401"/>
      <c r="DL52" s="14"/>
      <c r="DM52" s="14"/>
      <c r="DN52" s="14"/>
      <c r="DO52" s="57">
        <f t="shared" si="25"/>
        <v>0</v>
      </c>
      <c r="DP52" s="3"/>
      <c r="DQ52" s="10"/>
      <c r="DR52" s="43"/>
      <c r="DS52" s="330">
        <v>6</v>
      </c>
      <c r="DT52" s="476" t="s">
        <v>410</v>
      </c>
      <c r="DU52" s="401" t="s">
        <v>411</v>
      </c>
      <c r="DV52" s="477" t="s">
        <v>395</v>
      </c>
      <c r="DW52" s="14" t="s">
        <v>200</v>
      </c>
      <c r="DX52" s="401">
        <v>1989</v>
      </c>
      <c r="DY52" s="206" t="s">
        <v>179</v>
      </c>
      <c r="DZ52" s="401">
        <v>4</v>
      </c>
      <c r="EA52" s="401"/>
      <c r="EB52" s="483"/>
      <c r="EC52" s="401"/>
      <c r="ED52" s="483"/>
      <c r="EE52" s="401"/>
      <c r="EF52" s="401"/>
      <c r="EG52" s="401"/>
      <c r="EH52" s="410"/>
      <c r="EI52" s="401"/>
      <c r="EJ52" s="401"/>
      <c r="EK52" s="401"/>
      <c r="EL52" s="3"/>
      <c r="EM52" s="3">
        <f t="shared" si="26"/>
        <v>4</v>
      </c>
      <c r="EN52" s="3"/>
      <c r="EO52" s="10"/>
      <c r="EP52" s="43"/>
      <c r="EQ52" s="281">
        <v>6</v>
      </c>
      <c r="ER52" s="276" t="s">
        <v>455</v>
      </c>
      <c r="ES52" s="276">
        <v>38456</v>
      </c>
      <c r="ET52" s="276" t="s">
        <v>239</v>
      </c>
      <c r="EU52" s="277" t="s">
        <v>185</v>
      </c>
      <c r="EV52" s="277">
        <v>2009</v>
      </c>
      <c r="EW52" s="532" t="s">
        <v>179</v>
      </c>
      <c r="EX52" s="539">
        <v>1</v>
      </c>
      <c r="EY52" s="512" t="s">
        <v>17</v>
      </c>
      <c r="EZ52" s="297">
        <v>5</v>
      </c>
      <c r="FA52" s="532" t="s">
        <v>179</v>
      </c>
      <c r="FB52" s="297">
        <v>1</v>
      </c>
      <c r="FC52" s="512"/>
      <c r="FD52" s="277"/>
      <c r="FE52" s="512"/>
      <c r="FF52" s="277"/>
      <c r="FG52" s="285">
        <f t="shared" si="27"/>
        <v>7</v>
      </c>
      <c r="FH52" s="285"/>
      <c r="FI52" s="286"/>
      <c r="FJ52" s="43"/>
      <c r="FK52" s="281">
        <v>6</v>
      </c>
      <c r="FL52" s="562" t="s">
        <v>605</v>
      </c>
      <c r="FM52" s="282">
        <v>37884</v>
      </c>
      <c r="FN52" s="282" t="s">
        <v>435</v>
      </c>
      <c r="FO52" s="283" t="s">
        <v>188</v>
      </c>
      <c r="FP52" s="283">
        <v>2006</v>
      </c>
      <c r="FQ52" s="512" t="s">
        <v>16</v>
      </c>
      <c r="FR52" s="512">
        <v>3</v>
      </c>
      <c r="FS52" s="532"/>
      <c r="FT52" s="512"/>
      <c r="FU52" s="532" t="s">
        <v>179</v>
      </c>
      <c r="FV52" s="512">
        <v>1</v>
      </c>
      <c r="FW52" s="532"/>
      <c r="FX52" s="512"/>
      <c r="FY52" s="512"/>
      <c r="FZ52" s="512"/>
      <c r="GA52" s="285">
        <f t="shared" si="28"/>
        <v>4</v>
      </c>
      <c r="GB52" s="285"/>
      <c r="GC52" s="286"/>
      <c r="GE52" s="281">
        <v>6</v>
      </c>
      <c r="GF52" s="275" t="s">
        <v>746</v>
      </c>
      <c r="GG52" s="276">
        <v>36773</v>
      </c>
      <c r="GH52" s="276" t="s">
        <v>619</v>
      </c>
      <c r="GI52" s="277" t="s">
        <v>459</v>
      </c>
      <c r="GJ52" s="486">
        <v>2003</v>
      </c>
      <c r="GK52" s="512" t="s">
        <v>18</v>
      </c>
      <c r="GL52" s="277">
        <v>2</v>
      </c>
      <c r="GM52" s="512"/>
      <c r="GN52" s="528"/>
      <c r="GO52" s="512"/>
      <c r="GP52" s="277"/>
      <c r="GQ52" s="512"/>
      <c r="GR52" s="277"/>
      <c r="GS52" s="512"/>
      <c r="GT52" s="528"/>
      <c r="GU52" s="512"/>
      <c r="GV52" s="528"/>
      <c r="GW52" s="512"/>
      <c r="GX52" s="528"/>
      <c r="GY52" s="285">
        <f t="shared" si="29"/>
        <v>2</v>
      </c>
      <c r="GZ52" s="285"/>
      <c r="HA52" s="286"/>
      <c r="HC52" s="281">
        <v>6</v>
      </c>
      <c r="HD52" s="400" t="s">
        <v>607</v>
      </c>
      <c r="HE52" s="282">
        <v>30245</v>
      </c>
      <c r="HF52" s="282" t="s">
        <v>192</v>
      </c>
      <c r="HG52" s="283" t="s">
        <v>189</v>
      </c>
      <c r="HH52" s="283">
        <v>2002</v>
      </c>
      <c r="HI52" s="512" t="s">
        <v>16</v>
      </c>
      <c r="HJ52" s="277">
        <v>4</v>
      </c>
      <c r="HK52" s="512"/>
      <c r="HL52" s="277"/>
      <c r="HM52" s="532"/>
      <c r="HN52" s="277"/>
      <c r="HO52" s="512"/>
      <c r="HP52" s="277"/>
      <c r="HQ52" s="512"/>
      <c r="HR52" s="277"/>
      <c r="HS52" s="285"/>
      <c r="HT52" s="285"/>
      <c r="HU52" s="285"/>
      <c r="HV52" s="285"/>
      <c r="HW52" s="285">
        <f t="shared" si="30"/>
        <v>4</v>
      </c>
      <c r="HX52" s="285"/>
      <c r="HY52" s="286"/>
      <c r="IA52" s="311">
        <v>6</v>
      </c>
      <c r="IB52" s="296"/>
      <c r="IC52" s="276"/>
      <c r="ID52" s="276"/>
      <c r="IE52" s="276"/>
      <c r="IF52" s="277"/>
      <c r="IG52" s="512"/>
      <c r="IH52" s="486"/>
      <c r="II52" s="512"/>
      <c r="IJ52" s="486"/>
      <c r="IK52" s="512"/>
      <c r="IL52" s="285"/>
      <c r="IM52" s="512"/>
      <c r="IN52" s="486"/>
      <c r="IO52" s="512"/>
      <c r="IP52" s="285"/>
      <c r="IQ52" s="285"/>
      <c r="IR52" s="285"/>
      <c r="IS52" s="285">
        <f aca="true" t="shared" si="31" ref="IS52:IS58">+IH52+IJ52+IL52+IN52+IP52+IR52</f>
        <v>0</v>
      </c>
      <c r="IT52" s="285"/>
      <c r="IU52" s="286"/>
    </row>
    <row r="53" spans="1:255" ht="20.25" customHeight="1">
      <c r="A53" s="53">
        <v>7</v>
      </c>
      <c r="B53" s="23" t="s">
        <v>441</v>
      </c>
      <c r="C53" s="24">
        <v>39962</v>
      </c>
      <c r="D53" s="24" t="s">
        <v>236</v>
      </c>
      <c r="E53" s="14" t="s">
        <v>185</v>
      </c>
      <c r="F53" s="14">
        <v>2010</v>
      </c>
      <c r="G53" s="410" t="s">
        <v>17</v>
      </c>
      <c r="H53" s="13">
        <v>4</v>
      </c>
      <c r="I53" s="401"/>
      <c r="J53" s="14"/>
      <c r="K53" s="206" t="s">
        <v>179</v>
      </c>
      <c r="L53" s="14">
        <v>2</v>
      </c>
      <c r="M53" s="410"/>
      <c r="N53" s="14"/>
      <c r="O53" s="410"/>
      <c r="P53" s="38"/>
      <c r="Q53" s="206"/>
      <c r="R53" s="38"/>
      <c r="S53" s="38"/>
      <c r="T53" s="38"/>
      <c r="U53" s="3">
        <f t="shared" si="21"/>
        <v>6</v>
      </c>
      <c r="V53" s="3"/>
      <c r="W53" s="10"/>
      <c r="X53" s="43"/>
      <c r="Y53" s="53">
        <v>7</v>
      </c>
      <c r="Z53" s="23" t="s">
        <v>653</v>
      </c>
      <c r="AA53" s="24">
        <v>36446</v>
      </c>
      <c r="AB53" s="24" t="s">
        <v>640</v>
      </c>
      <c r="AC53" s="14" t="s">
        <v>462</v>
      </c>
      <c r="AD53" s="14">
        <v>2008</v>
      </c>
      <c r="AE53" s="206" t="s">
        <v>179</v>
      </c>
      <c r="AF53" s="14">
        <v>3</v>
      </c>
      <c r="AG53" s="206" t="s">
        <v>179</v>
      </c>
      <c r="AH53" s="410">
        <v>4</v>
      </c>
      <c r="AI53" s="206" t="s">
        <v>179</v>
      </c>
      <c r="AJ53" s="410">
        <v>2</v>
      </c>
      <c r="AK53" s="401"/>
      <c r="AL53" s="410"/>
      <c r="AM53" s="401"/>
      <c r="AN53" s="14"/>
      <c r="AO53" s="401"/>
      <c r="AP53" s="14"/>
      <c r="AQ53" s="410"/>
      <c r="AR53" s="14"/>
      <c r="AS53" s="3">
        <f t="shared" si="22"/>
        <v>9</v>
      </c>
      <c r="AT53" s="3"/>
      <c r="AU53" s="10"/>
      <c r="AV53" s="43"/>
      <c r="AW53" s="53">
        <v>7</v>
      </c>
      <c r="AX53" s="488" t="s">
        <v>498</v>
      </c>
      <c r="AY53" s="488">
        <v>33490</v>
      </c>
      <c r="AZ53" s="488" t="s">
        <v>499</v>
      </c>
      <c r="BA53" s="489" t="s">
        <v>188</v>
      </c>
      <c r="BB53" s="489">
        <v>2005</v>
      </c>
      <c r="BC53" s="401" t="s">
        <v>17</v>
      </c>
      <c r="BD53" s="410">
        <v>4</v>
      </c>
      <c r="BE53" s="206"/>
      <c r="BF53" s="14"/>
      <c r="BG53" s="410"/>
      <c r="BH53" s="410"/>
      <c r="BI53" s="206"/>
      <c r="BJ53" s="410"/>
      <c r="BK53" s="401"/>
      <c r="BL53" s="14"/>
      <c r="BM53" s="401"/>
      <c r="BN53" s="410"/>
      <c r="BO53" s="410"/>
      <c r="BP53" s="410"/>
      <c r="BQ53" s="3">
        <f t="shared" si="23"/>
        <v>4</v>
      </c>
      <c r="BR53" s="3"/>
      <c r="BS53" s="10"/>
      <c r="BT53" s="43"/>
      <c r="BU53" s="53">
        <v>7</v>
      </c>
      <c r="BV53" s="23" t="s">
        <v>735</v>
      </c>
      <c r="BW53" s="24">
        <v>36308</v>
      </c>
      <c r="BX53" s="24" t="s">
        <v>658</v>
      </c>
      <c r="BY53" s="14" t="s">
        <v>188</v>
      </c>
      <c r="BZ53" s="14">
        <v>2003</v>
      </c>
      <c r="CA53" s="410" t="s">
        <v>17</v>
      </c>
      <c r="CB53" s="410">
        <v>3</v>
      </c>
      <c r="CC53" s="206" t="s">
        <v>179</v>
      </c>
      <c r="CD53" s="410">
        <v>3</v>
      </c>
      <c r="CE53" s="206"/>
      <c r="CF53" s="410"/>
      <c r="CG53" s="401"/>
      <c r="CH53" s="410"/>
      <c r="CI53" s="410"/>
      <c r="CJ53" s="410"/>
      <c r="CK53" s="3"/>
      <c r="CL53" s="3"/>
      <c r="CM53" s="410"/>
      <c r="CN53" s="410"/>
      <c r="CO53" s="410"/>
      <c r="CP53" s="410"/>
      <c r="CQ53" s="3">
        <f t="shared" si="24"/>
        <v>6</v>
      </c>
      <c r="CR53" s="3"/>
      <c r="CS53" s="10"/>
      <c r="CU53" s="53">
        <v>7</v>
      </c>
      <c r="CV53" s="440"/>
      <c r="CW53" s="410"/>
      <c r="CX53" s="441"/>
      <c r="CY53" s="410"/>
      <c r="CZ53" s="410"/>
      <c r="DA53" s="410"/>
      <c r="DB53" s="410"/>
      <c r="DC53" s="410"/>
      <c r="DD53" s="410"/>
      <c r="DE53" s="410"/>
      <c r="DF53" s="410"/>
      <c r="DG53" s="410"/>
      <c r="DH53" s="14"/>
      <c r="DI53" s="401"/>
      <c r="DJ53" s="14"/>
      <c r="DK53" s="401"/>
      <c r="DL53" s="14"/>
      <c r="DM53" s="14"/>
      <c r="DN53" s="14"/>
      <c r="DO53" s="57">
        <f t="shared" si="25"/>
        <v>0</v>
      </c>
      <c r="DP53" s="3"/>
      <c r="DQ53" s="10"/>
      <c r="DR53" s="43"/>
      <c r="DS53" s="330">
        <v>7</v>
      </c>
      <c r="DT53" s="476"/>
      <c r="DU53" s="401"/>
      <c r="DV53" s="477"/>
      <c r="DW53" s="401"/>
      <c r="DX53" s="401"/>
      <c r="DY53" s="401"/>
      <c r="DZ53" s="410"/>
      <c r="EA53" s="401"/>
      <c r="EB53" s="410"/>
      <c r="EC53" s="401"/>
      <c r="ED53" s="14"/>
      <c r="EE53" s="401"/>
      <c r="EF53" s="410"/>
      <c r="EG53" s="401"/>
      <c r="EH53" s="477"/>
      <c r="EI53" s="401"/>
      <c r="EJ53" s="401"/>
      <c r="EK53" s="401"/>
      <c r="EL53" s="477"/>
      <c r="EM53" s="3">
        <f aca="true" t="shared" si="32" ref="EM53:EM60">+DZ53+EB53+ED53+EF53+EH53+EJ53+EL53</f>
        <v>0</v>
      </c>
      <c r="EN53" s="3"/>
      <c r="EO53" s="10"/>
      <c r="EP53" s="43"/>
      <c r="EQ53" s="281">
        <v>7</v>
      </c>
      <c r="ER53" s="275" t="s">
        <v>449</v>
      </c>
      <c r="ES53" s="276">
        <v>40051</v>
      </c>
      <c r="ET53" s="276" t="s">
        <v>239</v>
      </c>
      <c r="EU53" s="277" t="s">
        <v>185</v>
      </c>
      <c r="EV53" s="528">
        <v>2010</v>
      </c>
      <c r="EW53" s="532" t="s">
        <v>179</v>
      </c>
      <c r="EX53" s="277">
        <v>1</v>
      </c>
      <c r="EY53" s="532" t="s">
        <v>179</v>
      </c>
      <c r="EZ53" s="277">
        <v>3</v>
      </c>
      <c r="FA53" s="597"/>
      <c r="FB53" s="277"/>
      <c r="FC53" s="532"/>
      <c r="FD53" s="277"/>
      <c r="FE53" s="532"/>
      <c r="FF53" s="277"/>
      <c r="FG53" s="285">
        <f t="shared" si="27"/>
        <v>4</v>
      </c>
      <c r="FH53" s="285"/>
      <c r="FI53" s="286"/>
      <c r="FJ53" s="43"/>
      <c r="FK53" s="281">
        <v>7</v>
      </c>
      <c r="FL53" s="275" t="s">
        <v>524</v>
      </c>
      <c r="FM53" s="287">
        <v>36968</v>
      </c>
      <c r="FN53" s="276" t="s">
        <v>239</v>
      </c>
      <c r="FO53" s="277" t="s">
        <v>459</v>
      </c>
      <c r="FP53" s="277">
        <v>2006</v>
      </c>
      <c r="FQ53" s="532" t="s">
        <v>179</v>
      </c>
      <c r="FR53" s="277">
        <v>1</v>
      </c>
      <c r="FS53" s="532" t="s">
        <v>179</v>
      </c>
      <c r="FT53" s="528">
        <v>3</v>
      </c>
      <c r="FU53" s="512"/>
      <c r="FV53" s="277"/>
      <c r="FW53" s="512"/>
      <c r="FX53" s="277"/>
      <c r="FY53" s="532"/>
      <c r="FZ53" s="512"/>
      <c r="GA53" s="285">
        <f t="shared" si="28"/>
        <v>4</v>
      </c>
      <c r="GB53" s="285"/>
      <c r="GC53" s="286"/>
      <c r="GE53" s="281">
        <v>7</v>
      </c>
      <c r="GF53" s="275" t="s">
        <v>825</v>
      </c>
      <c r="GG53" s="287">
        <v>33816</v>
      </c>
      <c r="GH53" s="276" t="s">
        <v>763</v>
      </c>
      <c r="GI53" s="277" t="s">
        <v>188</v>
      </c>
      <c r="GJ53" s="277">
        <v>2004</v>
      </c>
      <c r="GK53" s="532"/>
      <c r="GL53" s="528"/>
      <c r="GM53" s="532" t="s">
        <v>179</v>
      </c>
      <c r="GN53" s="528">
        <v>2</v>
      </c>
      <c r="GO53" s="512"/>
      <c r="GP53" s="285"/>
      <c r="GQ53" s="512"/>
      <c r="GR53" s="285"/>
      <c r="GS53" s="512"/>
      <c r="GT53" s="285"/>
      <c r="GU53" s="512"/>
      <c r="GV53" s="285"/>
      <c r="GW53" s="285"/>
      <c r="GX53" s="285"/>
      <c r="GY53" s="285">
        <f t="shared" si="29"/>
        <v>2</v>
      </c>
      <c r="GZ53" s="285"/>
      <c r="HA53" s="286"/>
      <c r="HC53" s="281">
        <v>7</v>
      </c>
      <c r="HD53" s="275" t="s">
        <v>827</v>
      </c>
      <c r="HE53" s="287">
        <v>39925</v>
      </c>
      <c r="HF53" s="276" t="s">
        <v>335</v>
      </c>
      <c r="HG53" s="277" t="s">
        <v>186</v>
      </c>
      <c r="HH53" s="277">
        <v>2002</v>
      </c>
      <c r="HI53" s="512"/>
      <c r="HJ53" s="277"/>
      <c r="HK53" s="532" t="s">
        <v>179</v>
      </c>
      <c r="HL53" s="277">
        <v>2</v>
      </c>
      <c r="HM53" s="512"/>
      <c r="HN53" s="285"/>
      <c r="HO53" s="512"/>
      <c r="HP53" s="285"/>
      <c r="HQ53" s="512"/>
      <c r="HR53" s="285"/>
      <c r="HS53" s="285"/>
      <c r="HT53" s="285"/>
      <c r="HU53" s="285"/>
      <c r="HV53" s="285"/>
      <c r="HW53" s="285">
        <f t="shared" si="30"/>
        <v>2</v>
      </c>
      <c r="HX53" s="285"/>
      <c r="HY53" s="286"/>
      <c r="IA53" s="311">
        <v>7</v>
      </c>
      <c r="IB53" s="484"/>
      <c r="IC53" s="486"/>
      <c r="ID53" s="485"/>
      <c r="IE53" s="486"/>
      <c r="IF53" s="486"/>
      <c r="IG53" s="532"/>
      <c r="IH53" s="486"/>
      <c r="II53" s="512"/>
      <c r="IJ53" s="486"/>
      <c r="IK53" s="512"/>
      <c r="IL53" s="486"/>
      <c r="IM53" s="512"/>
      <c r="IN53" s="486"/>
      <c r="IO53" s="512"/>
      <c r="IP53" s="486"/>
      <c r="IQ53" s="486"/>
      <c r="IR53" s="486"/>
      <c r="IS53" s="285">
        <f t="shared" si="31"/>
        <v>0</v>
      </c>
      <c r="IT53" s="285"/>
      <c r="IU53" s="286"/>
    </row>
    <row r="54" spans="1:255" ht="20.25" customHeight="1">
      <c r="A54" s="53">
        <v>8</v>
      </c>
      <c r="B54" s="23" t="s">
        <v>621</v>
      </c>
      <c r="C54" s="24">
        <v>35948</v>
      </c>
      <c r="D54" s="24" t="s">
        <v>307</v>
      </c>
      <c r="E54" s="14" t="s">
        <v>185</v>
      </c>
      <c r="F54" s="14">
        <v>2010</v>
      </c>
      <c r="G54" s="410" t="s">
        <v>16</v>
      </c>
      <c r="H54" s="14">
        <v>6</v>
      </c>
      <c r="I54" s="410"/>
      <c r="J54" s="13"/>
      <c r="K54" s="410"/>
      <c r="L54" s="38"/>
      <c r="M54" s="410"/>
      <c r="N54" s="14"/>
      <c r="O54" s="206"/>
      <c r="P54" s="38"/>
      <c r="Q54" s="14"/>
      <c r="R54" s="14"/>
      <c r="S54" s="14"/>
      <c r="T54" s="14"/>
      <c r="U54" s="3">
        <f t="shared" si="21"/>
        <v>6</v>
      </c>
      <c r="V54" s="3"/>
      <c r="W54" s="10"/>
      <c r="X54" s="43"/>
      <c r="Y54" s="53">
        <v>8</v>
      </c>
      <c r="Z54" s="79" t="s">
        <v>840</v>
      </c>
      <c r="AA54" s="67">
        <v>34598</v>
      </c>
      <c r="AB54" s="68" t="s">
        <v>568</v>
      </c>
      <c r="AC54" s="67" t="s">
        <v>186</v>
      </c>
      <c r="AD54" s="67">
        <v>2007</v>
      </c>
      <c r="AE54" s="206"/>
      <c r="AF54" s="14"/>
      <c r="AG54" s="206" t="s">
        <v>179</v>
      </c>
      <c r="AH54" s="14">
        <v>4</v>
      </c>
      <c r="AI54" s="410" t="s">
        <v>17</v>
      </c>
      <c r="AJ54" s="410">
        <v>4</v>
      </c>
      <c r="AK54" s="206"/>
      <c r="AL54" s="410"/>
      <c r="AM54" s="401"/>
      <c r="AN54" s="14"/>
      <c r="AO54" s="401"/>
      <c r="AP54" s="14"/>
      <c r="AQ54" s="206"/>
      <c r="AR54" s="14"/>
      <c r="AS54" s="3">
        <f t="shared" si="22"/>
        <v>8</v>
      </c>
      <c r="AT54" s="3"/>
      <c r="AU54" s="10"/>
      <c r="AV54" s="43"/>
      <c r="AW54" s="53">
        <v>8</v>
      </c>
      <c r="AX54" s="488" t="s">
        <v>693</v>
      </c>
      <c r="AY54" s="488">
        <v>37226</v>
      </c>
      <c r="AZ54" s="488" t="s">
        <v>234</v>
      </c>
      <c r="BA54" s="489" t="s">
        <v>462</v>
      </c>
      <c r="BB54" s="489">
        <v>2006</v>
      </c>
      <c r="BC54" s="401" t="s">
        <v>17</v>
      </c>
      <c r="BD54" s="410">
        <v>4</v>
      </c>
      <c r="BE54" s="206"/>
      <c r="BF54" s="410"/>
      <c r="BG54" s="206"/>
      <c r="BH54" s="410"/>
      <c r="BI54" s="206"/>
      <c r="BJ54" s="410"/>
      <c r="BK54" s="401"/>
      <c r="BL54" s="410"/>
      <c r="BM54" s="206"/>
      <c r="BN54" s="410"/>
      <c r="BO54" s="14"/>
      <c r="BP54" s="14"/>
      <c r="BQ54" s="3">
        <f t="shared" si="23"/>
        <v>4</v>
      </c>
      <c r="BR54" s="3"/>
      <c r="BS54" s="10"/>
      <c r="BT54" s="43"/>
      <c r="BU54" s="53">
        <v>8</v>
      </c>
      <c r="BV54" s="145" t="s">
        <v>543</v>
      </c>
      <c r="BW54" s="68">
        <v>30274</v>
      </c>
      <c r="BX54" s="68" t="s">
        <v>192</v>
      </c>
      <c r="BY54" s="67" t="s">
        <v>189</v>
      </c>
      <c r="BZ54" s="67">
        <v>2003</v>
      </c>
      <c r="CA54" s="401" t="s">
        <v>17</v>
      </c>
      <c r="CB54" s="67">
        <v>3</v>
      </c>
      <c r="CC54" s="206"/>
      <c r="CD54" s="67"/>
      <c r="CE54" s="401"/>
      <c r="CF54" s="67"/>
      <c r="CG54" s="401"/>
      <c r="CH54" s="71"/>
      <c r="CI54" s="67"/>
      <c r="CJ54" s="71"/>
      <c r="CK54" s="71"/>
      <c r="CL54" s="71"/>
      <c r="CM54" s="410"/>
      <c r="CN54" s="475"/>
      <c r="CO54" s="475"/>
      <c r="CP54" s="475"/>
      <c r="CQ54" s="3">
        <f t="shared" si="24"/>
        <v>3</v>
      </c>
      <c r="CR54" s="3"/>
      <c r="CS54" s="10"/>
      <c r="CU54" s="53">
        <v>8</v>
      </c>
      <c r="CV54" s="440"/>
      <c r="CW54" s="410"/>
      <c r="CX54" s="441"/>
      <c r="CY54" s="410"/>
      <c r="CZ54" s="410"/>
      <c r="DA54" s="206"/>
      <c r="DB54" s="410"/>
      <c r="DC54" s="410"/>
      <c r="DD54" s="410"/>
      <c r="DE54" s="206"/>
      <c r="DF54" s="410"/>
      <c r="DG54" s="206"/>
      <c r="DH54" s="410"/>
      <c r="DI54" s="401"/>
      <c r="DJ54" s="14"/>
      <c r="DK54" s="401"/>
      <c r="DL54" s="14"/>
      <c r="DM54" s="14"/>
      <c r="DN54" s="38"/>
      <c r="DO54" s="57">
        <f aca="true" t="shared" si="33" ref="DO54:DO70">+DB54+DD54+DF54+DH54+DJ54+DL54+DN54</f>
        <v>0</v>
      </c>
      <c r="DP54" s="3"/>
      <c r="DQ54" s="10"/>
      <c r="DR54" s="43"/>
      <c r="DS54" s="330">
        <v>8</v>
      </c>
      <c r="DT54" s="476"/>
      <c r="DU54" s="401"/>
      <c r="DV54" s="477"/>
      <c r="DW54" s="401"/>
      <c r="DX54" s="401"/>
      <c r="DY54" s="401"/>
      <c r="DZ54" s="391"/>
      <c r="EA54" s="401"/>
      <c r="EB54" s="410"/>
      <c r="EC54" s="401"/>
      <c r="ED54" s="401"/>
      <c r="EE54" s="401"/>
      <c r="EF54" s="401"/>
      <c r="EG54" s="401"/>
      <c r="EH54" s="410"/>
      <c r="EI54" s="401"/>
      <c r="EJ54" s="477"/>
      <c r="EK54" s="401"/>
      <c r="EL54" s="477"/>
      <c r="EM54" s="3">
        <f t="shared" si="32"/>
        <v>0</v>
      </c>
      <c r="EN54" s="3"/>
      <c r="EO54" s="10"/>
      <c r="EP54" s="43"/>
      <c r="EQ54" s="281">
        <v>8</v>
      </c>
      <c r="ER54" s="276" t="s">
        <v>789</v>
      </c>
      <c r="ES54" s="276">
        <v>39657</v>
      </c>
      <c r="ET54" s="276" t="s">
        <v>234</v>
      </c>
      <c r="EU54" s="277" t="s">
        <v>432</v>
      </c>
      <c r="EV54" s="277">
        <v>2009</v>
      </c>
      <c r="EW54" s="597" t="s">
        <v>17</v>
      </c>
      <c r="EX54" s="539">
        <v>3</v>
      </c>
      <c r="EY54" s="512"/>
      <c r="EZ54" s="297"/>
      <c r="FA54" s="512"/>
      <c r="FB54" s="297"/>
      <c r="FC54" s="532"/>
      <c r="FD54" s="277"/>
      <c r="FE54" s="512"/>
      <c r="FF54" s="277"/>
      <c r="FG54" s="285">
        <f t="shared" si="27"/>
        <v>3</v>
      </c>
      <c r="FH54" s="285"/>
      <c r="FI54" s="286"/>
      <c r="FJ54" s="43"/>
      <c r="FK54" s="281">
        <v>8</v>
      </c>
      <c r="FL54" s="276" t="s">
        <v>713</v>
      </c>
      <c r="FM54" s="276">
        <v>38663</v>
      </c>
      <c r="FN54" s="276" t="s">
        <v>234</v>
      </c>
      <c r="FO54" s="277" t="s">
        <v>186</v>
      </c>
      <c r="FP54" s="277">
        <v>2005</v>
      </c>
      <c r="FQ54" s="597"/>
      <c r="FR54" s="539"/>
      <c r="FS54" s="512"/>
      <c r="FT54" s="528"/>
      <c r="FU54" s="597" t="s">
        <v>17</v>
      </c>
      <c r="FV54" s="528">
        <v>3</v>
      </c>
      <c r="FW54" s="512"/>
      <c r="FX54" s="528"/>
      <c r="FY54" s="512"/>
      <c r="FZ54" s="285"/>
      <c r="GA54" s="285">
        <f t="shared" si="28"/>
        <v>3</v>
      </c>
      <c r="GB54" s="285"/>
      <c r="GC54" s="286"/>
      <c r="GE54" s="281">
        <v>8</v>
      </c>
      <c r="GF54" s="276" t="s">
        <v>888</v>
      </c>
      <c r="GG54" s="276"/>
      <c r="GH54" s="276"/>
      <c r="GI54" s="277"/>
      <c r="GJ54" s="277"/>
      <c r="GK54" s="512"/>
      <c r="GL54" s="539"/>
      <c r="GM54" s="597"/>
      <c r="GN54" s="539"/>
      <c r="GO54" s="532" t="s">
        <v>179</v>
      </c>
      <c r="GP54" s="528">
        <v>1</v>
      </c>
      <c r="GQ54" s="512"/>
      <c r="GR54" s="292"/>
      <c r="GS54" s="512"/>
      <c r="GT54" s="285"/>
      <c r="GU54" s="512"/>
      <c r="GV54" s="285"/>
      <c r="GW54" s="285"/>
      <c r="GX54" s="285"/>
      <c r="GY54" s="285">
        <f t="shared" si="29"/>
        <v>1</v>
      </c>
      <c r="GZ54" s="285"/>
      <c r="HA54" s="286"/>
      <c r="HC54" s="281">
        <v>8</v>
      </c>
      <c r="HD54" s="276" t="s">
        <v>828</v>
      </c>
      <c r="HE54" s="287">
        <v>35926</v>
      </c>
      <c r="HF54" s="276" t="s">
        <v>396</v>
      </c>
      <c r="HG54" s="277" t="s">
        <v>189</v>
      </c>
      <c r="HH54" s="277">
        <v>2001</v>
      </c>
      <c r="HI54" s="512"/>
      <c r="HJ54" s="297"/>
      <c r="HK54" s="532" t="s">
        <v>179</v>
      </c>
      <c r="HL54" s="297">
        <v>2</v>
      </c>
      <c r="HM54" s="512"/>
      <c r="HN54" s="285"/>
      <c r="HO54" s="512"/>
      <c r="HP54" s="285"/>
      <c r="HQ54" s="512"/>
      <c r="HR54" s="285"/>
      <c r="HS54" s="285"/>
      <c r="HT54" s="285"/>
      <c r="HU54" s="285"/>
      <c r="HV54" s="285"/>
      <c r="HW54" s="285">
        <f t="shared" si="30"/>
        <v>2</v>
      </c>
      <c r="HX54" s="285"/>
      <c r="HY54" s="286"/>
      <c r="IA54" s="311">
        <v>8</v>
      </c>
      <c r="IB54" s="275"/>
      <c r="IC54" s="277"/>
      <c r="ID54" s="276"/>
      <c r="IE54" s="277"/>
      <c r="IF54" s="486"/>
      <c r="IG54" s="512"/>
      <c r="IH54" s="486"/>
      <c r="II54" s="512"/>
      <c r="IJ54" s="486"/>
      <c r="IK54" s="512"/>
      <c r="IL54" s="486"/>
      <c r="IM54" s="512"/>
      <c r="IN54" s="486"/>
      <c r="IO54" s="512"/>
      <c r="IP54" s="486"/>
      <c r="IQ54" s="486"/>
      <c r="IR54" s="486"/>
      <c r="IS54" s="285">
        <f t="shared" si="31"/>
        <v>0</v>
      </c>
      <c r="IT54" s="285"/>
      <c r="IU54" s="286"/>
    </row>
    <row r="55" spans="1:255" ht="20.25" customHeight="1">
      <c r="A55" s="53">
        <v>9</v>
      </c>
      <c r="B55" s="23" t="s">
        <v>442</v>
      </c>
      <c r="C55" s="24">
        <v>39869</v>
      </c>
      <c r="D55" s="24" t="s">
        <v>443</v>
      </c>
      <c r="E55" s="14" t="s">
        <v>432</v>
      </c>
      <c r="F55" s="14">
        <v>2009</v>
      </c>
      <c r="G55" s="206" t="s">
        <v>179</v>
      </c>
      <c r="H55" s="14">
        <v>2</v>
      </c>
      <c r="I55" s="206" t="s">
        <v>179</v>
      </c>
      <c r="J55" s="14">
        <v>3</v>
      </c>
      <c r="K55" s="410"/>
      <c r="L55" s="14"/>
      <c r="M55" s="410"/>
      <c r="N55" s="14"/>
      <c r="O55" s="206"/>
      <c r="P55" s="14"/>
      <c r="Q55" s="401"/>
      <c r="R55" s="38"/>
      <c r="S55" s="38"/>
      <c r="T55" s="38"/>
      <c r="U55" s="3">
        <f t="shared" si="21"/>
        <v>5</v>
      </c>
      <c r="V55" s="3"/>
      <c r="W55" s="10"/>
      <c r="X55" s="43"/>
      <c r="Y55" s="53">
        <v>9</v>
      </c>
      <c r="Z55" s="23" t="s">
        <v>466</v>
      </c>
      <c r="AA55" s="24">
        <v>36969</v>
      </c>
      <c r="AB55" s="24" t="s">
        <v>239</v>
      </c>
      <c r="AC55" s="14" t="s">
        <v>186</v>
      </c>
      <c r="AD55" s="14">
        <v>2008</v>
      </c>
      <c r="AE55" s="410" t="s">
        <v>17</v>
      </c>
      <c r="AF55" s="410">
        <v>3</v>
      </c>
      <c r="AG55" s="206" t="s">
        <v>179</v>
      </c>
      <c r="AH55" s="410">
        <v>4</v>
      </c>
      <c r="AI55" s="206"/>
      <c r="AJ55" s="14"/>
      <c r="AK55" s="206"/>
      <c r="AL55" s="410"/>
      <c r="AM55" s="206"/>
      <c r="AN55" s="410"/>
      <c r="AO55" s="401"/>
      <c r="AP55" s="14"/>
      <c r="AQ55" s="206"/>
      <c r="AR55" s="14"/>
      <c r="AS55" s="3">
        <f t="shared" si="22"/>
        <v>7</v>
      </c>
      <c r="AT55" s="3"/>
      <c r="AU55" s="10"/>
      <c r="AV55" s="43"/>
      <c r="AW55" s="53">
        <v>9</v>
      </c>
      <c r="AX55" s="132" t="s">
        <v>592</v>
      </c>
      <c r="AY55" s="24">
        <v>35333</v>
      </c>
      <c r="AZ55" s="133" t="s">
        <v>239</v>
      </c>
      <c r="BA55" s="321" t="s">
        <v>459</v>
      </c>
      <c r="BB55" s="321">
        <v>2006</v>
      </c>
      <c r="BC55" s="401"/>
      <c r="BD55" s="14"/>
      <c r="BE55" s="401"/>
      <c r="BF55" s="14"/>
      <c r="BG55" s="401" t="s">
        <v>17</v>
      </c>
      <c r="BH55" s="14">
        <v>4</v>
      </c>
      <c r="BI55" s="410"/>
      <c r="BJ55" s="409"/>
      <c r="BK55" s="206"/>
      <c r="BL55" s="410"/>
      <c r="BM55" s="401"/>
      <c r="BN55" s="14"/>
      <c r="BO55" s="14"/>
      <c r="BP55" s="14"/>
      <c r="BQ55" s="3">
        <f t="shared" si="23"/>
        <v>4</v>
      </c>
      <c r="BR55" s="3"/>
      <c r="BS55" s="10"/>
      <c r="BT55" s="43"/>
      <c r="BU55" s="53">
        <v>9</v>
      </c>
      <c r="BV55" s="68"/>
      <c r="BW55" s="68"/>
      <c r="BX55" s="68"/>
      <c r="BY55" s="67"/>
      <c r="BZ55" s="67"/>
      <c r="CA55" s="401"/>
      <c r="CB55" s="67"/>
      <c r="CC55" s="410"/>
      <c r="CD55" s="67"/>
      <c r="CE55" s="206"/>
      <c r="CF55" s="67"/>
      <c r="CG55" s="401"/>
      <c r="CH55" s="14"/>
      <c r="CI55" s="410"/>
      <c r="CJ55" s="410"/>
      <c r="CK55" s="410"/>
      <c r="CL55" s="410"/>
      <c r="CM55" s="401"/>
      <c r="CN55" s="410"/>
      <c r="CO55" s="410"/>
      <c r="CP55" s="410"/>
      <c r="CQ55" s="3">
        <f aca="true" t="shared" si="34" ref="CQ55:CQ61">+CB55+CD55+CF55+CH55+CJ55+CL55+CN55</f>
        <v>0</v>
      </c>
      <c r="CR55" s="3"/>
      <c r="CS55" s="10"/>
      <c r="CU55" s="53">
        <v>9</v>
      </c>
      <c r="CV55" s="440"/>
      <c r="CW55" s="410"/>
      <c r="CX55" s="441"/>
      <c r="CY55" s="410"/>
      <c r="CZ55" s="410"/>
      <c r="DA55" s="410"/>
      <c r="DB55" s="410"/>
      <c r="DC55" s="401"/>
      <c r="DD55" s="3"/>
      <c r="DE55" s="401"/>
      <c r="DF55" s="3"/>
      <c r="DG55" s="401"/>
      <c r="DH55" s="3"/>
      <c r="DI55" s="401"/>
      <c r="DJ55" s="3"/>
      <c r="DK55" s="401"/>
      <c r="DL55" s="3"/>
      <c r="DM55" s="410"/>
      <c r="DN55" s="410"/>
      <c r="DO55" s="57">
        <f t="shared" si="33"/>
        <v>0</v>
      </c>
      <c r="DP55" s="3"/>
      <c r="DQ55" s="10"/>
      <c r="DR55" s="43"/>
      <c r="DS55" s="330">
        <v>9</v>
      </c>
      <c r="DT55" s="23"/>
      <c r="DU55" s="14"/>
      <c r="DV55" s="24"/>
      <c r="DW55" s="14"/>
      <c r="DX55" s="410"/>
      <c r="DY55" s="401"/>
      <c r="DZ55" s="401"/>
      <c r="EA55" s="401"/>
      <c r="EB55" s="401"/>
      <c r="EC55" s="401"/>
      <c r="ED55" s="401"/>
      <c r="EE55" s="401"/>
      <c r="EF55" s="401"/>
      <c r="EG55" s="401"/>
      <c r="EH55" s="401"/>
      <c r="EI55" s="401"/>
      <c r="EJ55" s="477"/>
      <c r="EK55" s="401"/>
      <c r="EL55" s="477"/>
      <c r="EM55" s="3">
        <f t="shared" si="32"/>
        <v>0</v>
      </c>
      <c r="EN55" s="3"/>
      <c r="EO55" s="10"/>
      <c r="EP55" s="43"/>
      <c r="EQ55" s="281">
        <v>9</v>
      </c>
      <c r="ER55" s="275" t="s">
        <v>816</v>
      </c>
      <c r="ES55" s="276">
        <v>39654</v>
      </c>
      <c r="ET55" s="276" t="s">
        <v>234</v>
      </c>
      <c r="EU55" s="277" t="s">
        <v>432</v>
      </c>
      <c r="EV55" s="528">
        <v>2009</v>
      </c>
      <c r="EW55" s="512"/>
      <c r="EX55" s="297"/>
      <c r="EY55" s="532" t="s">
        <v>179</v>
      </c>
      <c r="EZ55" s="297">
        <v>3</v>
      </c>
      <c r="FA55" s="512"/>
      <c r="FB55" s="292"/>
      <c r="FC55" s="512"/>
      <c r="FD55" s="292"/>
      <c r="FE55" s="512"/>
      <c r="FF55" s="292"/>
      <c r="FG55" s="285">
        <f t="shared" si="27"/>
        <v>3</v>
      </c>
      <c r="FH55" s="285"/>
      <c r="FI55" s="286"/>
      <c r="FJ55" s="43"/>
      <c r="FK55" s="281">
        <v>9</v>
      </c>
      <c r="FL55" s="275" t="s">
        <v>802</v>
      </c>
      <c r="FM55" s="276">
        <v>38662</v>
      </c>
      <c r="FN55" s="276" t="s">
        <v>234</v>
      </c>
      <c r="FO55" s="277" t="s">
        <v>186</v>
      </c>
      <c r="FP55" s="277">
        <v>2006</v>
      </c>
      <c r="FQ55" s="597"/>
      <c r="FR55" s="528"/>
      <c r="FS55" s="512"/>
      <c r="FT55" s="528"/>
      <c r="FU55" s="597" t="s">
        <v>18</v>
      </c>
      <c r="FV55" s="528">
        <v>2</v>
      </c>
      <c r="FW55" s="532"/>
      <c r="FX55" s="512"/>
      <c r="FY55" s="532"/>
      <c r="FZ55" s="512"/>
      <c r="GA55" s="285">
        <f t="shared" si="28"/>
        <v>2</v>
      </c>
      <c r="GB55" s="285"/>
      <c r="GC55" s="286"/>
      <c r="GE55" s="281">
        <v>9</v>
      </c>
      <c r="GF55" s="276"/>
      <c r="GG55" s="276"/>
      <c r="GH55" s="276"/>
      <c r="GI55" s="277"/>
      <c r="GJ55" s="277"/>
      <c r="GK55" s="512"/>
      <c r="GL55" s="528"/>
      <c r="GM55" s="512"/>
      <c r="GN55" s="277"/>
      <c r="GO55" s="512"/>
      <c r="GP55" s="277"/>
      <c r="GQ55" s="512"/>
      <c r="GR55" s="297"/>
      <c r="GS55" s="512"/>
      <c r="GT55" s="285"/>
      <c r="GU55" s="512"/>
      <c r="GV55" s="285"/>
      <c r="GW55" s="285"/>
      <c r="GX55" s="285"/>
      <c r="GY55" s="285">
        <f t="shared" si="29"/>
        <v>0</v>
      </c>
      <c r="GZ55" s="285"/>
      <c r="HA55" s="286"/>
      <c r="HC55" s="281">
        <v>9</v>
      </c>
      <c r="HD55" s="276"/>
      <c r="HE55" s="276"/>
      <c r="HF55" s="276"/>
      <c r="HG55" s="277"/>
      <c r="HH55" s="277"/>
      <c r="HI55" s="512"/>
      <c r="HJ55" s="297"/>
      <c r="HK55" s="512"/>
      <c r="HL55" s="536"/>
      <c r="HM55" s="512"/>
      <c r="HN55" s="277"/>
      <c r="HO55" s="512"/>
      <c r="HP55" s="285"/>
      <c r="HQ55" s="512"/>
      <c r="HR55" s="277"/>
      <c r="HS55" s="277"/>
      <c r="HT55" s="277"/>
      <c r="HU55" s="277"/>
      <c r="HV55" s="277"/>
      <c r="HW55" s="285">
        <f t="shared" si="30"/>
        <v>0</v>
      </c>
      <c r="HX55" s="285"/>
      <c r="HY55" s="286"/>
      <c r="IA55" s="311">
        <v>9</v>
      </c>
      <c r="IB55" s="484"/>
      <c r="IC55" s="485"/>
      <c r="ID55" s="485"/>
      <c r="IE55" s="485"/>
      <c r="IF55" s="486"/>
      <c r="IG55" s="512"/>
      <c r="IH55" s="528"/>
      <c r="II55" s="512"/>
      <c r="IJ55" s="528"/>
      <c r="IK55" s="512"/>
      <c r="IL55" s="486"/>
      <c r="IM55" s="512"/>
      <c r="IN55" s="486"/>
      <c r="IO55" s="512"/>
      <c r="IP55" s="486"/>
      <c r="IQ55" s="486"/>
      <c r="IR55" s="486"/>
      <c r="IS55" s="285">
        <f t="shared" si="31"/>
        <v>0</v>
      </c>
      <c r="IT55" s="285"/>
      <c r="IU55" s="286"/>
    </row>
    <row r="56" spans="1:255" ht="20.25" customHeight="1">
      <c r="A56" s="53">
        <v>10</v>
      </c>
      <c r="B56" s="482" t="s">
        <v>626</v>
      </c>
      <c r="C56" s="483">
        <v>37639</v>
      </c>
      <c r="D56" s="483" t="s">
        <v>307</v>
      </c>
      <c r="E56" s="401" t="s">
        <v>186</v>
      </c>
      <c r="F56" s="401">
        <v>2009</v>
      </c>
      <c r="G56" s="206" t="s">
        <v>179</v>
      </c>
      <c r="H56" s="401">
        <v>2</v>
      </c>
      <c r="I56" s="206" t="s">
        <v>179</v>
      </c>
      <c r="J56" s="14">
        <v>3</v>
      </c>
      <c r="K56" s="206"/>
      <c r="L56" s="14"/>
      <c r="M56" s="206"/>
      <c r="N56" s="38"/>
      <c r="O56" s="206"/>
      <c r="P56" s="401"/>
      <c r="Q56" s="401"/>
      <c r="R56" s="14"/>
      <c r="S56" s="206"/>
      <c r="T56" s="14"/>
      <c r="U56" s="3">
        <f t="shared" si="21"/>
        <v>5</v>
      </c>
      <c r="V56" s="3"/>
      <c r="W56" s="10"/>
      <c r="X56" s="43"/>
      <c r="Y56" s="53">
        <v>10</v>
      </c>
      <c r="Z56" s="23" t="s">
        <v>654</v>
      </c>
      <c r="AA56" s="24">
        <v>38296</v>
      </c>
      <c r="AB56" s="24" t="s">
        <v>616</v>
      </c>
      <c r="AC56" s="14" t="s">
        <v>462</v>
      </c>
      <c r="AD56" s="14">
        <v>2007</v>
      </c>
      <c r="AE56" s="206" t="s">
        <v>179</v>
      </c>
      <c r="AF56" s="410">
        <v>3</v>
      </c>
      <c r="AG56" s="401"/>
      <c r="AH56" s="14"/>
      <c r="AI56" s="206"/>
      <c r="AJ56" s="410"/>
      <c r="AK56" s="401"/>
      <c r="AL56" s="410"/>
      <c r="AM56" s="410"/>
      <c r="AN56" s="410"/>
      <c r="AO56" s="410"/>
      <c r="AP56" s="410"/>
      <c r="AQ56" s="206"/>
      <c r="AR56" s="14"/>
      <c r="AS56" s="3">
        <f t="shared" si="22"/>
        <v>3</v>
      </c>
      <c r="AT56" s="3"/>
      <c r="AU56" s="10"/>
      <c r="AV56" s="43"/>
      <c r="AW56" s="53">
        <v>10</v>
      </c>
      <c r="AX56" s="23" t="s">
        <v>694</v>
      </c>
      <c r="AY56" s="24">
        <v>38054</v>
      </c>
      <c r="AZ56" s="24" t="s">
        <v>261</v>
      </c>
      <c r="BA56" s="14" t="s">
        <v>185</v>
      </c>
      <c r="BB56" s="14">
        <v>2006</v>
      </c>
      <c r="BC56" s="206" t="s">
        <v>179</v>
      </c>
      <c r="BD56" s="410">
        <v>2</v>
      </c>
      <c r="BE56" s="206"/>
      <c r="BF56" s="410"/>
      <c r="BG56" s="401"/>
      <c r="BH56" s="410"/>
      <c r="BI56" s="206"/>
      <c r="BJ56" s="410"/>
      <c r="BK56" s="401"/>
      <c r="BL56" s="14"/>
      <c r="BM56" s="206"/>
      <c r="BN56" s="14"/>
      <c r="BO56" s="206"/>
      <c r="BP56" s="14"/>
      <c r="BQ56" s="3">
        <f t="shared" si="23"/>
        <v>2</v>
      </c>
      <c r="BR56" s="3"/>
      <c r="BS56" s="10"/>
      <c r="BT56" s="43"/>
      <c r="BU56" s="53">
        <v>10</v>
      </c>
      <c r="BV56" s="23"/>
      <c r="BW56" s="24"/>
      <c r="BX56" s="24"/>
      <c r="BY56" s="14"/>
      <c r="BZ56" s="14"/>
      <c r="CA56" s="401"/>
      <c r="CB56" s="67"/>
      <c r="CC56" s="401"/>
      <c r="CD56" s="67"/>
      <c r="CE56" s="401"/>
      <c r="CF56" s="67"/>
      <c r="CG56" s="401"/>
      <c r="CH56" s="401"/>
      <c r="CI56" s="401"/>
      <c r="CJ56" s="67"/>
      <c r="CK56" s="401"/>
      <c r="CL56" s="67"/>
      <c r="CM56" s="55"/>
      <c r="CN56" s="3"/>
      <c r="CO56" s="3"/>
      <c r="CP56" s="3"/>
      <c r="CQ56" s="3">
        <f t="shared" si="34"/>
        <v>0</v>
      </c>
      <c r="CR56" s="3"/>
      <c r="CS56" s="10"/>
      <c r="CU56" s="53">
        <v>10</v>
      </c>
      <c r="CV56" s="440"/>
      <c r="CW56" s="410"/>
      <c r="CX56" s="441"/>
      <c r="CY56" s="410"/>
      <c r="CZ56" s="410"/>
      <c r="DA56" s="410"/>
      <c r="DB56" s="410"/>
      <c r="DC56" s="401"/>
      <c r="DD56" s="3"/>
      <c r="DE56" s="401"/>
      <c r="DF56" s="3"/>
      <c r="DG56" s="401"/>
      <c r="DH56" s="3"/>
      <c r="DI56" s="401"/>
      <c r="DJ56" s="3"/>
      <c r="DK56" s="401"/>
      <c r="DL56" s="3"/>
      <c r="DM56" s="410"/>
      <c r="DN56" s="410"/>
      <c r="DO56" s="57">
        <f t="shared" si="33"/>
        <v>0</v>
      </c>
      <c r="DP56" s="3"/>
      <c r="DQ56" s="10"/>
      <c r="DR56" s="43"/>
      <c r="DS56" s="330">
        <v>10</v>
      </c>
      <c r="DT56" s="476"/>
      <c r="DU56" s="401"/>
      <c r="DV56" s="477"/>
      <c r="DW56" s="401"/>
      <c r="DX56" s="401"/>
      <c r="DY56" s="206"/>
      <c r="DZ56" s="401"/>
      <c r="EA56" s="206"/>
      <c r="EB56" s="401"/>
      <c r="EC56" s="206"/>
      <c r="ED56" s="401"/>
      <c r="EE56" s="206"/>
      <c r="EF56" s="410"/>
      <c r="EG56" s="401"/>
      <c r="EH56" s="401"/>
      <c r="EI56" s="401"/>
      <c r="EJ56" s="475"/>
      <c r="EK56" s="401"/>
      <c r="EL56" s="401"/>
      <c r="EM56" s="3">
        <f t="shared" si="32"/>
        <v>0</v>
      </c>
      <c r="EN56" s="3"/>
      <c r="EO56" s="10"/>
      <c r="EP56" s="43"/>
      <c r="EQ56" s="281">
        <v>10</v>
      </c>
      <c r="ER56" s="275" t="s">
        <v>638</v>
      </c>
      <c r="ES56" s="276">
        <v>35947</v>
      </c>
      <c r="ET56" s="276" t="s">
        <v>307</v>
      </c>
      <c r="EU56" s="277" t="s">
        <v>185</v>
      </c>
      <c r="EV56" s="277">
        <v>2010</v>
      </c>
      <c r="EW56" s="512" t="s">
        <v>17</v>
      </c>
      <c r="EX56" s="297">
        <v>3</v>
      </c>
      <c r="EY56" s="512"/>
      <c r="EZ56" s="297"/>
      <c r="FA56" s="512"/>
      <c r="FB56" s="297"/>
      <c r="FC56" s="512"/>
      <c r="FD56" s="297"/>
      <c r="FE56" s="512"/>
      <c r="FF56" s="297"/>
      <c r="FG56" s="285">
        <f t="shared" si="27"/>
        <v>3</v>
      </c>
      <c r="FH56" s="285"/>
      <c r="FI56" s="286"/>
      <c r="FJ56" s="43"/>
      <c r="FK56" s="281">
        <v>10</v>
      </c>
      <c r="FL56" s="275" t="s">
        <v>710</v>
      </c>
      <c r="FM56" s="276">
        <v>39797</v>
      </c>
      <c r="FN56" s="276" t="s">
        <v>238</v>
      </c>
      <c r="FO56" s="277" t="s">
        <v>186</v>
      </c>
      <c r="FP56" s="277">
        <v>2006</v>
      </c>
      <c r="FQ56" s="512" t="s">
        <v>17</v>
      </c>
      <c r="FR56" s="512">
        <v>2</v>
      </c>
      <c r="FS56" s="532"/>
      <c r="FT56" s="512"/>
      <c r="FU56" s="512"/>
      <c r="FV56" s="512"/>
      <c r="FW56" s="532"/>
      <c r="FX56" s="512"/>
      <c r="FY56" s="512"/>
      <c r="FZ56" s="512"/>
      <c r="GA56" s="285">
        <f t="shared" si="28"/>
        <v>2</v>
      </c>
      <c r="GB56" s="285"/>
      <c r="GC56" s="286"/>
      <c r="GE56" s="281">
        <v>10</v>
      </c>
      <c r="GF56" s="537"/>
      <c r="GG56" s="276"/>
      <c r="GH56" s="276"/>
      <c r="GI56" s="277"/>
      <c r="GJ56" s="277"/>
      <c r="GK56" s="512"/>
      <c r="GL56" s="528"/>
      <c r="GM56" s="512"/>
      <c r="GN56" s="528"/>
      <c r="GO56" s="512"/>
      <c r="GP56" s="277"/>
      <c r="GQ56" s="512"/>
      <c r="GR56" s="277"/>
      <c r="GS56" s="512"/>
      <c r="GT56" s="528"/>
      <c r="GU56" s="512"/>
      <c r="GV56" s="528"/>
      <c r="GW56" s="528"/>
      <c r="GX56" s="528"/>
      <c r="GY56" s="285">
        <f t="shared" si="29"/>
        <v>0</v>
      </c>
      <c r="GZ56" s="285"/>
      <c r="HA56" s="286"/>
      <c r="HC56" s="281">
        <v>10</v>
      </c>
      <c r="HD56" s="276"/>
      <c r="HE56" s="276"/>
      <c r="HF56" s="276"/>
      <c r="HG56" s="277"/>
      <c r="HH56" s="528"/>
      <c r="HI56" s="512"/>
      <c r="HJ56" s="297"/>
      <c r="HK56" s="512"/>
      <c r="HL56" s="297"/>
      <c r="HM56" s="512"/>
      <c r="HN56" s="277"/>
      <c r="HO56" s="512"/>
      <c r="HP56" s="285"/>
      <c r="HQ56" s="512"/>
      <c r="HR56" s="285"/>
      <c r="HS56" s="512"/>
      <c r="HT56" s="277"/>
      <c r="HU56" s="285"/>
      <c r="HV56" s="285"/>
      <c r="HW56" s="285">
        <f t="shared" si="30"/>
        <v>0</v>
      </c>
      <c r="HX56" s="285"/>
      <c r="HY56" s="286"/>
      <c r="IA56" s="311">
        <v>10</v>
      </c>
      <c r="IB56" s="275"/>
      <c r="IC56" s="276"/>
      <c r="ID56" s="276"/>
      <c r="IE56" s="276"/>
      <c r="IF56" s="404"/>
      <c r="IG56" s="512"/>
      <c r="IH56" s="486"/>
      <c r="II56" s="512"/>
      <c r="IJ56" s="486"/>
      <c r="IK56" s="512"/>
      <c r="IL56" s="285"/>
      <c r="IM56" s="512"/>
      <c r="IN56" s="486"/>
      <c r="IO56" s="512"/>
      <c r="IP56" s="277"/>
      <c r="IQ56" s="277"/>
      <c r="IR56" s="277"/>
      <c r="IS56" s="285">
        <f t="shared" si="31"/>
        <v>0</v>
      </c>
      <c r="IT56" s="285"/>
      <c r="IU56" s="286"/>
    </row>
    <row r="57" spans="1:255" ht="20.25" customHeight="1">
      <c r="A57" s="53">
        <v>11</v>
      </c>
      <c r="B57" s="23" t="s">
        <v>898</v>
      </c>
      <c r="C57" s="24">
        <v>38557</v>
      </c>
      <c r="D57" s="24" t="s">
        <v>295</v>
      </c>
      <c r="E57" s="14" t="s">
        <v>432</v>
      </c>
      <c r="F57" s="14">
        <v>2009</v>
      </c>
      <c r="G57" s="410"/>
      <c r="H57" s="14"/>
      <c r="I57" s="410"/>
      <c r="J57" s="14"/>
      <c r="K57" s="410" t="s">
        <v>17</v>
      </c>
      <c r="L57" s="14">
        <v>4</v>
      </c>
      <c r="M57" s="206"/>
      <c r="N57" s="14"/>
      <c r="O57" s="206"/>
      <c r="P57" s="38"/>
      <c r="Q57" s="401"/>
      <c r="R57" s="14"/>
      <c r="S57" s="14"/>
      <c r="T57" s="14"/>
      <c r="U57" s="3">
        <f t="shared" si="21"/>
        <v>4</v>
      </c>
      <c r="V57" s="3"/>
      <c r="W57" s="10"/>
      <c r="X57" s="43"/>
      <c r="Y57" s="53">
        <v>11</v>
      </c>
      <c r="Z57" s="23" t="s">
        <v>655</v>
      </c>
      <c r="AA57" s="24">
        <v>38185</v>
      </c>
      <c r="AB57" s="24" t="s">
        <v>652</v>
      </c>
      <c r="AC57" s="14" t="s">
        <v>432</v>
      </c>
      <c r="AD57" s="14">
        <v>2008</v>
      </c>
      <c r="AE57" s="206" t="s">
        <v>179</v>
      </c>
      <c r="AF57" s="410">
        <v>3</v>
      </c>
      <c r="AG57" s="410"/>
      <c r="AH57" s="410"/>
      <c r="AI57" s="206"/>
      <c r="AJ57" s="14"/>
      <c r="AK57" s="410"/>
      <c r="AL57" s="410"/>
      <c r="AM57" s="401"/>
      <c r="AN57" s="14"/>
      <c r="AO57" s="206"/>
      <c r="AP57" s="14"/>
      <c r="AQ57" s="206"/>
      <c r="AR57" s="14"/>
      <c r="AS57" s="3">
        <f t="shared" si="22"/>
        <v>3</v>
      </c>
      <c r="AT57" s="3"/>
      <c r="AU57" s="10"/>
      <c r="AV57" s="43"/>
      <c r="AW57" s="53">
        <v>11</v>
      </c>
      <c r="AX57" s="23" t="s">
        <v>502</v>
      </c>
      <c r="AY57" s="24">
        <v>38502</v>
      </c>
      <c r="AZ57" s="24" t="s">
        <v>236</v>
      </c>
      <c r="BA57" s="14" t="s">
        <v>459</v>
      </c>
      <c r="BB57" s="14">
        <v>2006</v>
      </c>
      <c r="BC57" s="206" t="s">
        <v>179</v>
      </c>
      <c r="BD57" s="38">
        <v>2</v>
      </c>
      <c r="BE57" s="206"/>
      <c r="BF57" s="410"/>
      <c r="BG57" s="401"/>
      <c r="BH57" s="410"/>
      <c r="BI57" s="401"/>
      <c r="BJ57" s="14"/>
      <c r="BK57" s="401"/>
      <c r="BL57" s="14"/>
      <c r="BM57" s="401"/>
      <c r="BN57" s="14"/>
      <c r="BO57" s="401"/>
      <c r="BP57" s="14"/>
      <c r="BQ57" s="3">
        <f t="shared" si="23"/>
        <v>2</v>
      </c>
      <c r="BR57" s="3"/>
      <c r="BS57" s="10"/>
      <c r="BT57" s="43"/>
      <c r="BU57" s="53">
        <v>11</v>
      </c>
      <c r="BV57" s="23"/>
      <c r="BW57" s="24"/>
      <c r="BX57" s="24"/>
      <c r="BY57" s="14"/>
      <c r="BZ57" s="14"/>
      <c r="CA57" s="401"/>
      <c r="CB57" s="67"/>
      <c r="CC57" s="401"/>
      <c r="CD57" s="67"/>
      <c r="CE57" s="401"/>
      <c r="CF57" s="67"/>
      <c r="CG57" s="401"/>
      <c r="CH57" s="14"/>
      <c r="CI57" s="401"/>
      <c r="CJ57" s="14"/>
      <c r="CK57" s="14"/>
      <c r="CL57" s="14"/>
      <c r="CM57" s="410"/>
      <c r="CN57" s="67"/>
      <c r="CO57" s="67"/>
      <c r="CP57" s="67"/>
      <c r="CQ57" s="3">
        <f t="shared" si="34"/>
        <v>0</v>
      </c>
      <c r="CR57" s="3"/>
      <c r="CS57" s="10"/>
      <c r="CU57" s="53">
        <v>11</v>
      </c>
      <c r="CV57" s="440"/>
      <c r="CW57" s="410"/>
      <c r="CX57" s="441"/>
      <c r="CY57" s="410"/>
      <c r="CZ57" s="410"/>
      <c r="DA57" s="206"/>
      <c r="DB57" s="410"/>
      <c r="DC57" s="206"/>
      <c r="DD57" s="410"/>
      <c r="DE57" s="206"/>
      <c r="DF57" s="410"/>
      <c r="DG57" s="401"/>
      <c r="DH57" s="14"/>
      <c r="DI57" s="410"/>
      <c r="DJ57" s="410"/>
      <c r="DK57" s="401"/>
      <c r="DL57" s="14"/>
      <c r="DM57" s="14"/>
      <c r="DN57" s="14"/>
      <c r="DO57" s="57">
        <f t="shared" si="33"/>
        <v>0</v>
      </c>
      <c r="DP57" s="3"/>
      <c r="DQ57" s="10"/>
      <c r="DR57" s="43"/>
      <c r="DS57" s="330">
        <v>11</v>
      </c>
      <c r="DT57" s="476"/>
      <c r="DU57" s="401"/>
      <c r="DV57" s="477"/>
      <c r="DW57" s="401"/>
      <c r="DX57" s="401"/>
      <c r="DY57" s="401"/>
      <c r="DZ57" s="410"/>
      <c r="EA57" s="401"/>
      <c r="EB57" s="410"/>
      <c r="EC57" s="401"/>
      <c r="ED57" s="410"/>
      <c r="EE57" s="401"/>
      <c r="EF57" s="410"/>
      <c r="EG57" s="401"/>
      <c r="EH57" s="391"/>
      <c r="EI57" s="401"/>
      <c r="EJ57" s="401"/>
      <c r="EK57" s="401"/>
      <c r="EL57" s="477"/>
      <c r="EM57" s="3">
        <f t="shared" si="32"/>
        <v>0</v>
      </c>
      <c r="EN57" s="3"/>
      <c r="EO57" s="10"/>
      <c r="EP57" s="43"/>
      <c r="EQ57" s="281">
        <v>11</v>
      </c>
      <c r="ER57" s="275" t="s">
        <v>452</v>
      </c>
      <c r="ES57" s="276">
        <v>67845</v>
      </c>
      <c r="ET57" s="276" t="s">
        <v>295</v>
      </c>
      <c r="EU57" s="277" t="s">
        <v>432</v>
      </c>
      <c r="EV57" s="277">
        <v>2010</v>
      </c>
      <c r="EW57" s="532" t="s">
        <v>179</v>
      </c>
      <c r="EX57" s="297">
        <v>1</v>
      </c>
      <c r="EY57" s="532"/>
      <c r="EZ57" s="297"/>
      <c r="FA57" s="532" t="s">
        <v>179</v>
      </c>
      <c r="FB57" s="297">
        <v>1</v>
      </c>
      <c r="FC57" s="512"/>
      <c r="FD57" s="292"/>
      <c r="FE57" s="512"/>
      <c r="FF57" s="297"/>
      <c r="FG57" s="285">
        <f t="shared" si="27"/>
        <v>2</v>
      </c>
      <c r="FH57" s="285"/>
      <c r="FI57" s="286"/>
      <c r="FJ57" s="43"/>
      <c r="FK57" s="281">
        <v>11</v>
      </c>
      <c r="FL57" s="275" t="s">
        <v>855</v>
      </c>
      <c r="FM57" s="276">
        <v>37499</v>
      </c>
      <c r="FN57" s="276" t="s">
        <v>239</v>
      </c>
      <c r="FO57" s="277" t="s">
        <v>459</v>
      </c>
      <c r="FP57" s="277">
        <v>2006</v>
      </c>
      <c r="FQ57" s="532"/>
      <c r="FR57" s="512"/>
      <c r="FS57" s="512"/>
      <c r="FT57" s="285"/>
      <c r="FU57" s="532" t="s">
        <v>179</v>
      </c>
      <c r="FV57" s="512">
        <v>1</v>
      </c>
      <c r="FW57" s="532"/>
      <c r="FX57" s="512"/>
      <c r="FY57" s="532"/>
      <c r="FZ57" s="512"/>
      <c r="GA57" s="285">
        <f t="shared" si="28"/>
        <v>1</v>
      </c>
      <c r="GB57" s="285"/>
      <c r="GC57" s="286"/>
      <c r="GE57" s="281">
        <v>11</v>
      </c>
      <c r="GF57" s="275"/>
      <c r="GG57" s="287"/>
      <c r="GH57" s="276"/>
      <c r="GI57" s="277"/>
      <c r="GJ57" s="277"/>
      <c r="GK57" s="512"/>
      <c r="GL57" s="277"/>
      <c r="GM57" s="512"/>
      <c r="GN57" s="277"/>
      <c r="GO57" s="512"/>
      <c r="GP57" s="277"/>
      <c r="GQ57" s="512"/>
      <c r="GR57" s="277"/>
      <c r="GS57" s="512"/>
      <c r="GT57" s="528"/>
      <c r="GU57" s="512"/>
      <c r="GV57" s="285"/>
      <c r="GW57" s="285"/>
      <c r="GX57" s="285"/>
      <c r="GY57" s="285">
        <f t="shared" si="29"/>
        <v>0</v>
      </c>
      <c r="GZ57" s="285"/>
      <c r="HA57" s="286"/>
      <c r="HC57" s="281">
        <v>11</v>
      </c>
      <c r="HD57" s="276"/>
      <c r="HE57" s="287"/>
      <c r="HF57" s="276"/>
      <c r="HG57" s="277"/>
      <c r="HH57" s="277"/>
      <c r="HI57" s="512"/>
      <c r="HJ57" s="297"/>
      <c r="HK57" s="512"/>
      <c r="HL57" s="297"/>
      <c r="HM57" s="512"/>
      <c r="HN57" s="285"/>
      <c r="HO57" s="512"/>
      <c r="HP57" s="285"/>
      <c r="HQ57" s="512"/>
      <c r="HR57" s="285"/>
      <c r="HS57" s="285"/>
      <c r="HT57" s="285"/>
      <c r="HU57" s="285"/>
      <c r="HV57" s="285"/>
      <c r="HW57" s="285">
        <f t="shared" si="30"/>
        <v>0</v>
      </c>
      <c r="HX57" s="285"/>
      <c r="HY57" s="286"/>
      <c r="IA57" s="311">
        <v>11</v>
      </c>
      <c r="IB57" s="288"/>
      <c r="IC57" s="285"/>
      <c r="ID57" s="285"/>
      <c r="IE57" s="285"/>
      <c r="IF57" s="284"/>
      <c r="IG57" s="512"/>
      <c r="IH57" s="486"/>
      <c r="II57" s="512"/>
      <c r="IJ57" s="285"/>
      <c r="IK57" s="512"/>
      <c r="IL57" s="285"/>
      <c r="IM57" s="512"/>
      <c r="IN57" s="486"/>
      <c r="IO57" s="512"/>
      <c r="IP57" s="285"/>
      <c r="IQ57" s="285"/>
      <c r="IR57" s="285"/>
      <c r="IS57" s="285">
        <f t="shared" si="31"/>
        <v>0</v>
      </c>
      <c r="IT57" s="285"/>
      <c r="IU57" s="286"/>
    </row>
    <row r="58" spans="1:255" ht="20.25" customHeight="1">
      <c r="A58" s="53">
        <v>12</v>
      </c>
      <c r="B58" s="23" t="s">
        <v>899</v>
      </c>
      <c r="C58" s="24">
        <v>38060</v>
      </c>
      <c r="D58" s="24" t="s">
        <v>625</v>
      </c>
      <c r="E58" s="14" t="s">
        <v>432</v>
      </c>
      <c r="F58" s="14">
        <v>2009</v>
      </c>
      <c r="G58" s="410"/>
      <c r="H58" s="14"/>
      <c r="I58" s="206"/>
      <c r="J58" s="14"/>
      <c r="K58" s="410" t="s">
        <v>17</v>
      </c>
      <c r="L58" s="14">
        <v>4</v>
      </c>
      <c r="M58" s="410"/>
      <c r="N58" s="410"/>
      <c r="O58" s="206"/>
      <c r="P58" s="14"/>
      <c r="Q58" s="401"/>
      <c r="R58" s="14"/>
      <c r="S58" s="14"/>
      <c r="T58" s="14"/>
      <c r="U58" s="3">
        <f t="shared" si="21"/>
        <v>4</v>
      </c>
      <c r="V58" s="3"/>
      <c r="W58" s="10"/>
      <c r="X58" s="43"/>
      <c r="Y58" s="53">
        <v>12</v>
      </c>
      <c r="Z58" s="23" t="s">
        <v>651</v>
      </c>
      <c r="AA58" s="24">
        <v>36464</v>
      </c>
      <c r="AB58" s="24" t="s">
        <v>652</v>
      </c>
      <c r="AC58" s="14" t="s">
        <v>462</v>
      </c>
      <c r="AD58" s="14">
        <v>2008</v>
      </c>
      <c r="AE58" s="206" t="s">
        <v>179</v>
      </c>
      <c r="AF58" s="410">
        <v>3</v>
      </c>
      <c r="AG58" s="410"/>
      <c r="AH58" s="410"/>
      <c r="AI58" s="401"/>
      <c r="AJ58" s="410"/>
      <c r="AK58" s="401"/>
      <c r="AL58" s="410"/>
      <c r="AM58" s="410"/>
      <c r="AN58" s="410"/>
      <c r="AO58" s="401"/>
      <c r="AP58" s="410"/>
      <c r="AQ58" s="206"/>
      <c r="AR58" s="14"/>
      <c r="AS58" s="3">
        <f t="shared" si="22"/>
        <v>3</v>
      </c>
      <c r="AT58" s="3"/>
      <c r="AU58" s="10"/>
      <c r="AV58" s="43"/>
      <c r="AW58" s="53">
        <v>12</v>
      </c>
      <c r="AX58" s="23" t="s">
        <v>503</v>
      </c>
      <c r="AY58" s="24">
        <v>35673</v>
      </c>
      <c r="AZ58" s="24" t="s">
        <v>504</v>
      </c>
      <c r="BA58" s="14" t="s">
        <v>185</v>
      </c>
      <c r="BB58" s="14">
        <v>2006</v>
      </c>
      <c r="BC58" s="206" t="s">
        <v>179</v>
      </c>
      <c r="BD58" s="14">
        <v>2</v>
      </c>
      <c r="BE58" s="401"/>
      <c r="BF58" s="14"/>
      <c r="BG58" s="410"/>
      <c r="BH58" s="14"/>
      <c r="BI58" s="206"/>
      <c r="BJ58" s="410"/>
      <c r="BK58" s="206"/>
      <c r="BL58" s="14"/>
      <c r="BM58" s="401"/>
      <c r="BN58" s="14"/>
      <c r="BO58" s="206"/>
      <c r="BP58" s="14"/>
      <c r="BQ58" s="3">
        <f t="shared" si="23"/>
        <v>2</v>
      </c>
      <c r="BR58" s="14"/>
      <c r="BS58" s="10"/>
      <c r="BT58" s="43"/>
      <c r="BU58" s="53">
        <v>12</v>
      </c>
      <c r="BV58" s="253"/>
      <c r="BW58" s="68"/>
      <c r="BX58" s="68"/>
      <c r="BY58" s="67"/>
      <c r="BZ58" s="67"/>
      <c r="CA58" s="401"/>
      <c r="CB58" s="67"/>
      <c r="CC58" s="401"/>
      <c r="CD58" s="67"/>
      <c r="CE58" s="401"/>
      <c r="CF58" s="67"/>
      <c r="CG58" s="206"/>
      <c r="CH58" s="14"/>
      <c r="CI58" s="206"/>
      <c r="CJ58" s="14"/>
      <c r="CK58" s="14"/>
      <c r="CL58" s="14"/>
      <c r="CM58" s="410"/>
      <c r="CN58" s="401"/>
      <c r="CO58" s="401"/>
      <c r="CP58" s="401"/>
      <c r="CQ58" s="3">
        <f t="shared" si="34"/>
        <v>0</v>
      </c>
      <c r="CR58" s="3"/>
      <c r="CS58" s="10"/>
      <c r="CU58" s="53">
        <v>12</v>
      </c>
      <c r="CV58" s="23"/>
      <c r="CW58" s="14"/>
      <c r="CX58" s="24"/>
      <c r="CY58" s="14"/>
      <c r="CZ58" s="14"/>
      <c r="DA58" s="401"/>
      <c r="DB58" s="14"/>
      <c r="DC58" s="206"/>
      <c r="DD58" s="14"/>
      <c r="DE58" s="410"/>
      <c r="DF58" s="14"/>
      <c r="DG58" s="401"/>
      <c r="DH58" s="14"/>
      <c r="DI58" s="401"/>
      <c r="DJ58" s="14"/>
      <c r="DK58" s="401"/>
      <c r="DL58" s="14"/>
      <c r="DM58" s="14"/>
      <c r="DN58" s="14"/>
      <c r="DO58" s="57">
        <f t="shared" si="33"/>
        <v>0</v>
      </c>
      <c r="DP58" s="3"/>
      <c r="DQ58" s="10"/>
      <c r="DR58" s="43"/>
      <c r="DS58" s="330">
        <v>12</v>
      </c>
      <c r="DT58" s="476"/>
      <c r="DU58" s="401"/>
      <c r="DV58" s="477"/>
      <c r="DW58" s="401"/>
      <c r="DX58" s="401"/>
      <c r="DY58" s="401"/>
      <c r="DZ58" s="475"/>
      <c r="EA58" s="401"/>
      <c r="EB58" s="410"/>
      <c r="EC58" s="401"/>
      <c r="ED58" s="410"/>
      <c r="EE58" s="401"/>
      <c r="EF58" s="401"/>
      <c r="EG58" s="401"/>
      <c r="EH58" s="475"/>
      <c r="EI58" s="401"/>
      <c r="EJ58" s="401"/>
      <c r="EK58" s="401"/>
      <c r="EL58" s="477"/>
      <c r="EM58" s="3">
        <f t="shared" si="32"/>
        <v>0</v>
      </c>
      <c r="EN58" s="3"/>
      <c r="EO58" s="10"/>
      <c r="EP58" s="43"/>
      <c r="EQ58" s="281">
        <v>12</v>
      </c>
      <c r="ER58" s="275" t="s">
        <v>833</v>
      </c>
      <c r="ES58" s="276">
        <v>35960</v>
      </c>
      <c r="ET58" s="276" t="s">
        <v>472</v>
      </c>
      <c r="EU58" s="277" t="s">
        <v>462</v>
      </c>
      <c r="EV58" s="528">
        <v>2009</v>
      </c>
      <c r="EW58" s="532"/>
      <c r="EX58" s="297"/>
      <c r="EY58" s="532"/>
      <c r="EZ58" s="297"/>
      <c r="FA58" s="532" t="s">
        <v>179</v>
      </c>
      <c r="FB58" s="297">
        <v>1</v>
      </c>
      <c r="FC58" s="532"/>
      <c r="FD58" s="277"/>
      <c r="FE58" s="512"/>
      <c r="FF58" s="285"/>
      <c r="FG58" s="285">
        <f t="shared" si="27"/>
        <v>1</v>
      </c>
      <c r="FH58" s="285"/>
      <c r="FI58" s="286"/>
      <c r="FJ58" s="43"/>
      <c r="FK58" s="281">
        <v>12</v>
      </c>
      <c r="FL58" s="537" t="s">
        <v>606</v>
      </c>
      <c r="FM58" s="276">
        <v>34699</v>
      </c>
      <c r="FN58" s="276" t="s">
        <v>396</v>
      </c>
      <c r="FO58" s="277" t="s">
        <v>459</v>
      </c>
      <c r="FP58" s="277">
        <v>2005</v>
      </c>
      <c r="FQ58" s="532" t="s">
        <v>179</v>
      </c>
      <c r="FR58" s="528">
        <v>1</v>
      </c>
      <c r="FS58" s="532"/>
      <c r="FT58" s="512"/>
      <c r="FU58" s="512"/>
      <c r="FV58" s="277"/>
      <c r="FW58" s="512"/>
      <c r="FX58" s="512"/>
      <c r="FY58" s="532"/>
      <c r="FZ58" s="512"/>
      <c r="GA58" s="285">
        <f t="shared" si="28"/>
        <v>1</v>
      </c>
      <c r="GB58" s="285"/>
      <c r="GC58" s="286"/>
      <c r="GE58" s="281">
        <v>12</v>
      </c>
      <c r="GF58" s="537"/>
      <c r="GG58" s="276"/>
      <c r="GH58" s="276"/>
      <c r="GI58" s="277"/>
      <c r="GJ58" s="277"/>
      <c r="GK58" s="512"/>
      <c r="GL58" s="277"/>
      <c r="GM58" s="512"/>
      <c r="GN58" s="277"/>
      <c r="GO58" s="512"/>
      <c r="GP58" s="277"/>
      <c r="GQ58" s="532"/>
      <c r="GR58" s="277"/>
      <c r="GS58" s="532"/>
      <c r="GT58" s="277"/>
      <c r="GU58" s="532"/>
      <c r="GV58" s="277"/>
      <c r="GW58" s="277"/>
      <c r="GX58" s="277"/>
      <c r="GY58" s="285">
        <f t="shared" si="29"/>
        <v>0</v>
      </c>
      <c r="GZ58" s="285"/>
      <c r="HA58" s="286"/>
      <c r="HC58" s="281">
        <v>12</v>
      </c>
      <c r="HD58" s="276"/>
      <c r="HE58" s="287"/>
      <c r="HF58" s="276"/>
      <c r="HG58" s="277"/>
      <c r="HH58" s="277"/>
      <c r="HI58" s="512"/>
      <c r="HJ58" s="297"/>
      <c r="HK58" s="512"/>
      <c r="HL58" s="297"/>
      <c r="HM58" s="512"/>
      <c r="HN58" s="285"/>
      <c r="HO58" s="512"/>
      <c r="HP58" s="285"/>
      <c r="HQ58" s="512"/>
      <c r="HR58" s="285"/>
      <c r="HS58" s="285"/>
      <c r="HT58" s="285"/>
      <c r="HU58" s="285"/>
      <c r="HV58" s="285"/>
      <c r="HW58" s="285">
        <f t="shared" si="30"/>
        <v>0</v>
      </c>
      <c r="HX58" s="285"/>
      <c r="HY58" s="286"/>
      <c r="IA58" s="311">
        <v>12</v>
      </c>
      <c r="IB58" s="288"/>
      <c r="IC58" s="285"/>
      <c r="ID58" s="285"/>
      <c r="IE58" s="285"/>
      <c r="IF58" s="284"/>
      <c r="IG58" s="512"/>
      <c r="IH58" s="486"/>
      <c r="II58" s="512"/>
      <c r="IJ58" s="285"/>
      <c r="IK58" s="512"/>
      <c r="IL58" s="285"/>
      <c r="IM58" s="512"/>
      <c r="IN58" s="486"/>
      <c r="IO58" s="512"/>
      <c r="IP58" s="285"/>
      <c r="IQ58" s="285"/>
      <c r="IR58" s="285"/>
      <c r="IS58" s="285">
        <f t="shared" si="31"/>
        <v>0</v>
      </c>
      <c r="IT58" s="285"/>
      <c r="IU58" s="286"/>
    </row>
    <row r="59" spans="1:255" ht="20.25" customHeight="1">
      <c r="A59" s="53">
        <v>13</v>
      </c>
      <c r="B59" s="79" t="s">
        <v>440</v>
      </c>
      <c r="C59" s="68">
        <v>39746</v>
      </c>
      <c r="D59" s="68" t="s">
        <v>239</v>
      </c>
      <c r="E59" s="67" t="s">
        <v>432</v>
      </c>
      <c r="F59" s="67">
        <v>2009</v>
      </c>
      <c r="G59" s="410" t="s">
        <v>17</v>
      </c>
      <c r="H59" s="14">
        <v>4</v>
      </c>
      <c r="I59" s="206"/>
      <c r="J59" s="14"/>
      <c r="K59" s="410"/>
      <c r="L59" s="14"/>
      <c r="M59" s="410"/>
      <c r="N59" s="14"/>
      <c r="O59" s="206"/>
      <c r="P59" s="38"/>
      <c r="Q59" s="206"/>
      <c r="R59" s="38"/>
      <c r="S59" s="602"/>
      <c r="T59" s="38"/>
      <c r="U59" s="3">
        <f t="shared" si="21"/>
        <v>4</v>
      </c>
      <c r="V59" s="3"/>
      <c r="W59" s="10"/>
      <c r="X59" s="43"/>
      <c r="Y59" s="53">
        <v>13</v>
      </c>
      <c r="Z59" s="23" t="s">
        <v>467</v>
      </c>
      <c r="AA59" s="24">
        <v>37285</v>
      </c>
      <c r="AB59" s="24" t="s">
        <v>239</v>
      </c>
      <c r="AC59" s="14" t="s">
        <v>186</v>
      </c>
      <c r="AD59" s="14">
        <v>2008</v>
      </c>
      <c r="AE59" s="410" t="s">
        <v>16</v>
      </c>
      <c r="AF59" s="410">
        <v>3</v>
      </c>
      <c r="AG59" s="410"/>
      <c r="AH59" s="410"/>
      <c r="AI59" s="401"/>
      <c r="AJ59" s="410"/>
      <c r="AK59" s="401"/>
      <c r="AL59" s="410"/>
      <c r="AM59" s="206"/>
      <c r="AN59" s="14"/>
      <c r="AO59" s="401"/>
      <c r="AP59" s="14"/>
      <c r="AQ59" s="206"/>
      <c r="AR59" s="14"/>
      <c r="AS59" s="3">
        <f t="shared" si="22"/>
        <v>3</v>
      </c>
      <c r="AT59" s="3"/>
      <c r="AU59" s="10"/>
      <c r="AV59" s="43"/>
      <c r="AW59" s="53">
        <v>13</v>
      </c>
      <c r="AX59" s="23" t="s">
        <v>910</v>
      </c>
      <c r="AY59" s="24">
        <v>34991</v>
      </c>
      <c r="AZ59" s="24" t="s">
        <v>261</v>
      </c>
      <c r="BA59" s="14" t="s">
        <v>462</v>
      </c>
      <c r="BB59" s="14">
        <v>2006</v>
      </c>
      <c r="BC59" s="206"/>
      <c r="BD59" s="410"/>
      <c r="BE59" s="410"/>
      <c r="BF59" s="410"/>
      <c r="BG59" s="206" t="s">
        <v>179</v>
      </c>
      <c r="BH59" s="410">
        <v>2</v>
      </c>
      <c r="BI59" s="410"/>
      <c r="BJ59" s="418"/>
      <c r="BK59" s="401"/>
      <c r="BL59" s="14"/>
      <c r="BM59" s="401"/>
      <c r="BN59" s="14"/>
      <c r="BO59" s="14"/>
      <c r="BP59" s="14"/>
      <c r="BQ59" s="3">
        <f t="shared" si="23"/>
        <v>2</v>
      </c>
      <c r="BR59" s="3"/>
      <c r="BS59" s="10"/>
      <c r="BT59" s="43"/>
      <c r="BU59" s="53">
        <v>13</v>
      </c>
      <c r="BV59" s="23"/>
      <c r="BW59" s="24"/>
      <c r="BX59" s="24"/>
      <c r="BY59" s="14"/>
      <c r="BZ59" s="14"/>
      <c r="CA59" s="401"/>
      <c r="CB59" s="67"/>
      <c r="CC59" s="401"/>
      <c r="CD59" s="67"/>
      <c r="CE59" s="401"/>
      <c r="CF59" s="67"/>
      <c r="CG59" s="401"/>
      <c r="CH59" s="67"/>
      <c r="CI59" s="401"/>
      <c r="CJ59" s="67"/>
      <c r="CK59" s="67"/>
      <c r="CL59" s="67"/>
      <c r="CM59" s="14"/>
      <c r="CN59" s="14"/>
      <c r="CO59" s="14"/>
      <c r="CP59" s="14"/>
      <c r="CQ59" s="3">
        <f t="shared" si="34"/>
        <v>0</v>
      </c>
      <c r="CR59" s="3"/>
      <c r="CS59" s="10"/>
      <c r="CU59" s="53">
        <v>13</v>
      </c>
      <c r="CV59" s="440"/>
      <c r="CW59" s="410"/>
      <c r="CX59" s="441"/>
      <c r="CY59" s="410"/>
      <c r="CZ59" s="410"/>
      <c r="DA59" s="410"/>
      <c r="DB59" s="410"/>
      <c r="DC59" s="410"/>
      <c r="DD59" s="14"/>
      <c r="DE59" s="401"/>
      <c r="DF59" s="3"/>
      <c r="DG59" s="401"/>
      <c r="DH59" s="3"/>
      <c r="DI59" s="401"/>
      <c r="DJ59" s="14"/>
      <c r="DK59" s="401"/>
      <c r="DL59" s="14"/>
      <c r="DM59" s="14"/>
      <c r="DN59" s="14"/>
      <c r="DO59" s="57">
        <f t="shared" si="33"/>
        <v>0</v>
      </c>
      <c r="DP59" s="3"/>
      <c r="DQ59" s="10"/>
      <c r="DR59" s="43"/>
      <c r="DS59" s="330">
        <v>13</v>
      </c>
      <c r="DT59" s="476"/>
      <c r="DU59" s="401"/>
      <c r="DV59" s="477"/>
      <c r="DW59" s="401"/>
      <c r="DX59" s="401"/>
      <c r="DY59" s="401"/>
      <c r="DZ59" s="410"/>
      <c r="EA59" s="401"/>
      <c r="EB59" s="410"/>
      <c r="EC59" s="401"/>
      <c r="ED59" s="410"/>
      <c r="EE59" s="206"/>
      <c r="EF59" s="410"/>
      <c r="EG59" s="401"/>
      <c r="EH59" s="401"/>
      <c r="EI59" s="401"/>
      <c r="EJ59" s="401"/>
      <c r="EK59" s="401"/>
      <c r="EL59" s="477"/>
      <c r="EM59" s="3">
        <f t="shared" si="32"/>
        <v>0</v>
      </c>
      <c r="EN59" s="3"/>
      <c r="EO59" s="10"/>
      <c r="EP59" s="43"/>
      <c r="EQ59" s="281">
        <v>13</v>
      </c>
      <c r="ER59" s="275" t="s">
        <v>834</v>
      </c>
      <c r="ES59" s="276">
        <v>38467</v>
      </c>
      <c r="ET59" s="276" t="s">
        <v>239</v>
      </c>
      <c r="EU59" s="277" t="s">
        <v>185</v>
      </c>
      <c r="EV59" s="528">
        <v>2010</v>
      </c>
      <c r="EW59" s="532"/>
      <c r="EX59" s="297"/>
      <c r="EY59" s="512"/>
      <c r="EZ59" s="297"/>
      <c r="FA59" s="532" t="s">
        <v>179</v>
      </c>
      <c r="FB59" s="297">
        <v>1</v>
      </c>
      <c r="FC59" s="597"/>
      <c r="FD59" s="297"/>
      <c r="FE59" s="512"/>
      <c r="FF59" s="292"/>
      <c r="FG59" s="285">
        <f t="shared" si="27"/>
        <v>1</v>
      </c>
      <c r="FH59" s="285"/>
      <c r="FI59" s="286"/>
      <c r="FJ59" s="43"/>
      <c r="FK59" s="281">
        <v>13</v>
      </c>
      <c r="FL59" s="789" t="s">
        <v>531</v>
      </c>
      <c r="FM59" s="282">
        <v>36973</v>
      </c>
      <c r="FN59" s="282" t="s">
        <v>239</v>
      </c>
      <c r="FO59" s="283" t="s">
        <v>185</v>
      </c>
      <c r="FP59" s="283">
        <v>2006</v>
      </c>
      <c r="FQ59" s="532" t="s">
        <v>179</v>
      </c>
      <c r="FR59" s="512">
        <v>1</v>
      </c>
      <c r="FS59" s="532"/>
      <c r="FT59" s="512"/>
      <c r="FU59" s="532"/>
      <c r="FV59" s="512"/>
      <c r="FW59" s="512"/>
      <c r="FX59" s="285"/>
      <c r="FY59" s="512"/>
      <c r="FZ59" s="285"/>
      <c r="GA59" s="285">
        <f t="shared" si="28"/>
        <v>1</v>
      </c>
      <c r="GB59" s="285"/>
      <c r="GC59" s="286"/>
      <c r="GE59" s="281">
        <v>13</v>
      </c>
      <c r="GF59" s="537"/>
      <c r="GG59" s="287"/>
      <c r="GH59" s="276"/>
      <c r="GI59" s="277"/>
      <c r="GJ59" s="277"/>
      <c r="GK59" s="532"/>
      <c r="GL59" s="528"/>
      <c r="GM59" s="532"/>
      <c r="GN59" s="528"/>
      <c r="GO59" s="512"/>
      <c r="GP59" s="528"/>
      <c r="GQ59" s="512"/>
      <c r="GR59" s="277"/>
      <c r="GS59" s="512"/>
      <c r="GT59" s="285"/>
      <c r="GU59" s="512"/>
      <c r="GV59" s="285"/>
      <c r="GW59" s="285"/>
      <c r="GX59" s="285"/>
      <c r="GY59" s="285">
        <f t="shared" si="29"/>
        <v>0</v>
      </c>
      <c r="GZ59" s="285"/>
      <c r="HA59" s="286"/>
      <c r="HC59" s="281">
        <v>13</v>
      </c>
      <c r="HD59" s="276"/>
      <c r="HE59" s="287"/>
      <c r="HF59" s="276"/>
      <c r="HG59" s="277"/>
      <c r="HH59" s="277"/>
      <c r="HI59" s="512"/>
      <c r="HJ59" s="297"/>
      <c r="HK59" s="532"/>
      <c r="HL59" s="297"/>
      <c r="HM59" s="512"/>
      <c r="HN59" s="285"/>
      <c r="HO59" s="512"/>
      <c r="HP59" s="285"/>
      <c r="HQ59" s="512"/>
      <c r="HR59" s="285"/>
      <c r="HS59" s="285"/>
      <c r="HT59" s="285"/>
      <c r="HU59" s="285"/>
      <c r="HV59" s="285"/>
      <c r="HW59" s="285">
        <f t="shared" si="30"/>
        <v>0</v>
      </c>
      <c r="HX59" s="285"/>
      <c r="HY59" s="286"/>
      <c r="IA59" s="311">
        <v>13</v>
      </c>
      <c r="IB59" s="288"/>
      <c r="IC59" s="285"/>
      <c r="ID59" s="285"/>
      <c r="IE59" s="285"/>
      <c r="IF59" s="284"/>
      <c r="IG59" s="512"/>
      <c r="IH59" s="486"/>
      <c r="II59" s="512"/>
      <c r="IJ59" s="285"/>
      <c r="IK59" s="512"/>
      <c r="IL59" s="285"/>
      <c r="IM59" s="512"/>
      <c r="IN59" s="486"/>
      <c r="IO59" s="512"/>
      <c r="IP59" s="285"/>
      <c r="IQ59" s="285"/>
      <c r="IR59" s="285"/>
      <c r="IS59" s="285">
        <f>+IH59+IJ59+IL59+IN59+IP59</f>
        <v>0</v>
      </c>
      <c r="IT59" s="285"/>
      <c r="IU59" s="286"/>
    </row>
    <row r="60" spans="1:255" ht="20.25" customHeight="1">
      <c r="A60" s="53">
        <v>14</v>
      </c>
      <c r="B60" s="23" t="s">
        <v>831</v>
      </c>
      <c r="C60" s="24">
        <v>35946</v>
      </c>
      <c r="D60" s="24" t="s">
        <v>307</v>
      </c>
      <c r="E60" s="14" t="s">
        <v>186</v>
      </c>
      <c r="F60" s="14">
        <v>2010</v>
      </c>
      <c r="G60" s="206"/>
      <c r="H60" s="13"/>
      <c r="I60" s="206" t="s">
        <v>179</v>
      </c>
      <c r="J60" s="13">
        <v>3</v>
      </c>
      <c r="K60" s="206"/>
      <c r="L60" s="13"/>
      <c r="M60" s="206"/>
      <c r="N60" s="13"/>
      <c r="O60" s="206"/>
      <c r="P60" s="14"/>
      <c r="Q60" s="401"/>
      <c r="R60" s="38"/>
      <c r="S60" s="206"/>
      <c r="T60" s="14"/>
      <c r="U60" s="3">
        <f t="shared" si="21"/>
        <v>3</v>
      </c>
      <c r="V60" s="3"/>
      <c r="W60" s="10"/>
      <c r="X60" s="43"/>
      <c r="Y60" s="53">
        <v>14</v>
      </c>
      <c r="Z60" s="79"/>
      <c r="AA60" s="68"/>
      <c r="AB60" s="68"/>
      <c r="AC60" s="67"/>
      <c r="AD60" s="67"/>
      <c r="AE60" s="410"/>
      <c r="AF60" s="13"/>
      <c r="AG60" s="206"/>
      <c r="AH60" s="13"/>
      <c r="AI60" s="401"/>
      <c r="AJ60" s="409"/>
      <c r="AK60" s="206"/>
      <c r="AL60" s="779"/>
      <c r="AM60" s="401"/>
      <c r="AN60" s="14"/>
      <c r="AO60" s="206"/>
      <c r="AP60" s="14"/>
      <c r="AQ60" s="206"/>
      <c r="AR60" s="14"/>
      <c r="AS60" s="3">
        <f t="shared" si="22"/>
        <v>0</v>
      </c>
      <c r="AT60" s="3"/>
      <c r="AU60" s="10"/>
      <c r="AV60" s="43"/>
      <c r="AW60" s="53">
        <v>14</v>
      </c>
      <c r="AX60" s="23" t="s">
        <v>505</v>
      </c>
      <c r="AY60" s="24">
        <v>35089</v>
      </c>
      <c r="AZ60" s="24" t="s">
        <v>236</v>
      </c>
      <c r="BA60" s="14" t="s">
        <v>188</v>
      </c>
      <c r="BB60" s="14">
        <v>2005</v>
      </c>
      <c r="BC60" s="206" t="s">
        <v>179</v>
      </c>
      <c r="BD60" s="14">
        <v>2</v>
      </c>
      <c r="BE60" s="401"/>
      <c r="BF60" s="14"/>
      <c r="BG60" s="401"/>
      <c r="BH60" s="14"/>
      <c r="BI60" s="401"/>
      <c r="BJ60" s="14"/>
      <c r="BK60" s="401"/>
      <c r="BL60" s="14"/>
      <c r="BM60" s="401"/>
      <c r="BN60" s="410"/>
      <c r="BO60" s="401"/>
      <c r="BP60" s="410"/>
      <c r="BQ60" s="3">
        <f t="shared" si="23"/>
        <v>2</v>
      </c>
      <c r="BR60" s="3"/>
      <c r="BS60" s="10"/>
      <c r="BT60" s="43"/>
      <c r="BU60" s="53">
        <v>14</v>
      </c>
      <c r="BV60" s="199"/>
      <c r="BW60" s="230"/>
      <c r="BX60" s="230"/>
      <c r="BY60" s="233"/>
      <c r="BZ60" s="233"/>
      <c r="CA60" s="206"/>
      <c r="CB60" s="410"/>
      <c r="CC60" s="206"/>
      <c r="CD60" s="410"/>
      <c r="CE60" s="401"/>
      <c r="CF60" s="410"/>
      <c r="CG60" s="401"/>
      <c r="CH60" s="410"/>
      <c r="CI60" s="401"/>
      <c r="CJ60" s="14"/>
      <c r="CK60" s="14"/>
      <c r="CL60" s="14"/>
      <c r="CM60" s="14"/>
      <c r="CN60" s="14"/>
      <c r="CO60" s="14"/>
      <c r="CP60" s="14"/>
      <c r="CQ60" s="3">
        <f t="shared" si="34"/>
        <v>0</v>
      </c>
      <c r="CR60" s="3"/>
      <c r="CS60" s="10"/>
      <c r="CU60" s="53">
        <v>14</v>
      </c>
      <c r="CV60" s="23"/>
      <c r="CW60" s="14"/>
      <c r="CX60" s="24"/>
      <c r="CY60" s="14"/>
      <c r="CZ60" s="14"/>
      <c r="DA60" s="401"/>
      <c r="DB60" s="14"/>
      <c r="DC60" s="206"/>
      <c r="DD60" s="410"/>
      <c r="DE60" s="206"/>
      <c r="DF60" s="410"/>
      <c r="DG60" s="206"/>
      <c r="DH60" s="14"/>
      <c r="DI60" s="401"/>
      <c r="DJ60" s="3"/>
      <c r="DK60" s="401"/>
      <c r="DL60" s="3"/>
      <c r="DM60" s="3"/>
      <c r="DN60" s="3"/>
      <c r="DO60" s="57">
        <f t="shared" si="33"/>
        <v>0</v>
      </c>
      <c r="DP60" s="3"/>
      <c r="DQ60" s="10"/>
      <c r="DR60" s="43"/>
      <c r="DS60" s="330">
        <v>14</v>
      </c>
      <c r="DT60" s="476"/>
      <c r="DU60" s="401"/>
      <c r="DV60" s="477"/>
      <c r="DW60" s="401"/>
      <c r="DX60" s="401"/>
      <c r="DY60" s="206"/>
      <c r="DZ60" s="401"/>
      <c r="EA60" s="206"/>
      <c r="EB60" s="401"/>
      <c r="EC60" s="206"/>
      <c r="ED60" s="401"/>
      <c r="EE60" s="401"/>
      <c r="EF60" s="391"/>
      <c r="EG60" s="401"/>
      <c r="EH60" s="401"/>
      <c r="EI60" s="401"/>
      <c r="EJ60" s="401"/>
      <c r="EK60" s="401"/>
      <c r="EL60" s="477"/>
      <c r="EM60" s="3">
        <f t="shared" si="32"/>
        <v>0</v>
      </c>
      <c r="EN60" s="3"/>
      <c r="EO60" s="10"/>
      <c r="EP60" s="43"/>
      <c r="EQ60" s="281">
        <v>14</v>
      </c>
      <c r="ER60" s="275" t="s">
        <v>596</v>
      </c>
      <c r="ES60" s="276">
        <v>35602</v>
      </c>
      <c r="ET60" s="276" t="s">
        <v>192</v>
      </c>
      <c r="EU60" s="277" t="s">
        <v>432</v>
      </c>
      <c r="EV60" s="528">
        <v>2009</v>
      </c>
      <c r="EW60" s="532" t="s">
        <v>179</v>
      </c>
      <c r="EX60" s="297">
        <v>1</v>
      </c>
      <c r="EY60" s="532"/>
      <c r="EZ60" s="297"/>
      <c r="FA60" s="512"/>
      <c r="FB60" s="292"/>
      <c r="FC60" s="597"/>
      <c r="FD60" s="277"/>
      <c r="FE60" s="532"/>
      <c r="FF60" s="277"/>
      <c r="FG60" s="285">
        <f t="shared" si="27"/>
        <v>1</v>
      </c>
      <c r="FH60" s="285"/>
      <c r="FI60" s="286"/>
      <c r="FJ60" s="43"/>
      <c r="FK60" s="281">
        <v>14</v>
      </c>
      <c r="FL60" s="537"/>
      <c r="FM60" s="276"/>
      <c r="FN60" s="276"/>
      <c r="FO60" s="277"/>
      <c r="FP60" s="277"/>
      <c r="FQ60" s="532"/>
      <c r="FR60" s="528"/>
      <c r="FS60" s="532"/>
      <c r="FT60" s="512"/>
      <c r="FU60" s="512"/>
      <c r="FV60" s="512"/>
      <c r="FW60" s="532"/>
      <c r="FX60" s="512"/>
      <c r="FY60" s="532"/>
      <c r="FZ60" s="512"/>
      <c r="GA60" s="285">
        <f t="shared" si="28"/>
        <v>0</v>
      </c>
      <c r="GB60" s="285"/>
      <c r="GC60" s="286"/>
      <c r="GE60" s="281">
        <v>14</v>
      </c>
      <c r="GF60" s="537"/>
      <c r="GG60" s="287"/>
      <c r="GH60" s="276"/>
      <c r="GI60" s="277"/>
      <c r="GJ60" s="277"/>
      <c r="GK60" s="532"/>
      <c r="GL60" s="528"/>
      <c r="GM60" s="532"/>
      <c r="GN60" s="528"/>
      <c r="GO60" s="512"/>
      <c r="GP60" s="285"/>
      <c r="GQ60" s="512"/>
      <c r="GR60" s="528"/>
      <c r="GS60" s="512"/>
      <c r="GT60" s="285"/>
      <c r="GU60" s="512"/>
      <c r="GV60" s="285"/>
      <c r="GW60" s="285"/>
      <c r="GX60" s="285"/>
      <c r="GY60" s="285">
        <f t="shared" si="29"/>
        <v>0</v>
      </c>
      <c r="GZ60" s="285"/>
      <c r="HA60" s="286"/>
      <c r="HC60" s="281">
        <v>14</v>
      </c>
      <c r="HD60" s="288"/>
      <c r="HE60" s="285"/>
      <c r="HF60" s="285"/>
      <c r="HG60" s="284"/>
      <c r="HH60" s="284"/>
      <c r="HI60" s="512"/>
      <c r="HJ60" s="289"/>
      <c r="HK60" s="512"/>
      <c r="HL60" s="285"/>
      <c r="HM60" s="512"/>
      <c r="HN60" s="285"/>
      <c r="HO60" s="512"/>
      <c r="HP60" s="285"/>
      <c r="HQ60" s="512"/>
      <c r="HR60" s="285"/>
      <c r="HS60" s="285"/>
      <c r="HT60" s="285"/>
      <c r="HU60" s="285"/>
      <c r="HV60" s="285"/>
      <c r="HW60" s="285">
        <f aca="true" t="shared" si="35" ref="HW60:HW70">+HJ60+HL60+HN60+HP60+HR60+HT60+HV60</f>
        <v>0</v>
      </c>
      <c r="HX60" s="285"/>
      <c r="HY60" s="286"/>
      <c r="IA60" s="311">
        <v>14</v>
      </c>
      <c r="IB60" s="288"/>
      <c r="IC60" s="285"/>
      <c r="ID60" s="285"/>
      <c r="IE60" s="285"/>
      <c r="IF60" s="285"/>
      <c r="IG60" s="512"/>
      <c r="IH60" s="289"/>
      <c r="II60" s="512"/>
      <c r="IJ60" s="285"/>
      <c r="IK60" s="512"/>
      <c r="IL60" s="285"/>
      <c r="IM60" s="512"/>
      <c r="IN60" s="285"/>
      <c r="IO60" s="512"/>
      <c r="IP60" s="285"/>
      <c r="IQ60" s="285"/>
      <c r="IR60" s="285"/>
      <c r="IS60" s="285">
        <f>+IH60+IJ60+IL60+IN60+IP60</f>
        <v>0</v>
      </c>
      <c r="IT60" s="285"/>
      <c r="IU60" s="286"/>
    </row>
    <row r="61" spans="1:255" ht="20.25" customHeight="1">
      <c r="A61" s="86">
        <v>15</v>
      </c>
      <c r="B61" s="79" t="s">
        <v>900</v>
      </c>
      <c r="C61" s="68">
        <v>39747</v>
      </c>
      <c r="D61" s="68" t="s">
        <v>239</v>
      </c>
      <c r="E61" s="67" t="s">
        <v>185</v>
      </c>
      <c r="F61" s="67">
        <v>2010</v>
      </c>
      <c r="G61" s="206"/>
      <c r="H61" s="14"/>
      <c r="I61" s="206"/>
      <c r="J61" s="67"/>
      <c r="K61" s="206" t="s">
        <v>179</v>
      </c>
      <c r="L61" s="14">
        <v>2</v>
      </c>
      <c r="M61" s="410"/>
      <c r="N61" s="14"/>
      <c r="O61" s="206"/>
      <c r="P61" s="14"/>
      <c r="Q61" s="401"/>
      <c r="R61" s="38"/>
      <c r="S61" s="206"/>
      <c r="T61" s="38"/>
      <c r="U61" s="3">
        <f t="shared" si="21"/>
        <v>2</v>
      </c>
      <c r="V61" s="81"/>
      <c r="W61" s="89"/>
      <c r="X61" s="43"/>
      <c r="Y61" s="53">
        <v>15</v>
      </c>
      <c r="Z61" s="23"/>
      <c r="AA61" s="24"/>
      <c r="AB61" s="24"/>
      <c r="AC61" s="14"/>
      <c r="AD61" s="14"/>
      <c r="AE61" s="401"/>
      <c r="AF61" s="410"/>
      <c r="AG61" s="401"/>
      <c r="AH61" s="410"/>
      <c r="AI61" s="401"/>
      <c r="AJ61" s="410"/>
      <c r="AK61" s="410"/>
      <c r="AL61" s="410"/>
      <c r="AM61" s="206"/>
      <c r="AN61" s="410"/>
      <c r="AO61" s="401"/>
      <c r="AP61" s="14"/>
      <c r="AQ61" s="206"/>
      <c r="AR61" s="410"/>
      <c r="AS61" s="3">
        <f t="shared" si="22"/>
        <v>0</v>
      </c>
      <c r="AT61" s="81"/>
      <c r="AU61" s="89"/>
      <c r="AV61" s="43"/>
      <c r="AW61" s="53">
        <v>15</v>
      </c>
      <c r="AX61" s="79"/>
      <c r="AY61" s="67"/>
      <c r="AZ61" s="68"/>
      <c r="BA61" s="67"/>
      <c r="BB61" s="67"/>
      <c r="BC61" s="401"/>
      <c r="BD61" s="14"/>
      <c r="BE61" s="206"/>
      <c r="BF61" s="14"/>
      <c r="BG61" s="401"/>
      <c r="BH61" s="14"/>
      <c r="BI61" s="401"/>
      <c r="BJ61" s="14"/>
      <c r="BK61" s="206"/>
      <c r="BL61" s="14"/>
      <c r="BM61" s="401"/>
      <c r="BN61" s="57"/>
      <c r="BO61" s="206"/>
      <c r="BP61" s="67"/>
      <c r="BQ61" s="3">
        <f t="shared" si="23"/>
        <v>0</v>
      </c>
      <c r="BR61" s="81"/>
      <c r="BS61" s="89"/>
      <c r="BT61" s="43"/>
      <c r="BU61" s="53">
        <v>15</v>
      </c>
      <c r="BV61" s="23"/>
      <c r="BW61" s="24"/>
      <c r="BX61" s="24"/>
      <c r="BY61" s="14"/>
      <c r="BZ61" s="14"/>
      <c r="CA61" s="401"/>
      <c r="CB61" s="67"/>
      <c r="CC61" s="401"/>
      <c r="CD61" s="67"/>
      <c r="CE61" s="410"/>
      <c r="CF61" s="67"/>
      <c r="CG61" s="401"/>
      <c r="CH61" s="67"/>
      <c r="CI61" s="401"/>
      <c r="CJ61" s="14"/>
      <c r="CK61" s="14"/>
      <c r="CL61" s="14"/>
      <c r="CM61" s="14"/>
      <c r="CN61" s="14"/>
      <c r="CO61" s="14"/>
      <c r="CP61" s="14"/>
      <c r="CQ61" s="3">
        <f t="shared" si="34"/>
        <v>0</v>
      </c>
      <c r="CR61" s="81"/>
      <c r="CS61" s="89"/>
      <c r="CU61" s="53">
        <v>15</v>
      </c>
      <c r="CV61" s="23"/>
      <c r="CW61" s="14"/>
      <c r="CX61" s="24"/>
      <c r="CY61" s="14"/>
      <c r="CZ61" s="14"/>
      <c r="DA61" s="401"/>
      <c r="DB61" s="14"/>
      <c r="DC61" s="401"/>
      <c r="DD61" s="14"/>
      <c r="DE61" s="206"/>
      <c r="DF61" s="14"/>
      <c r="DG61" s="401"/>
      <c r="DH61" s="14"/>
      <c r="DI61" s="401"/>
      <c r="DJ61" s="14"/>
      <c r="DK61" s="401"/>
      <c r="DL61" s="14"/>
      <c r="DM61" s="14"/>
      <c r="DN61" s="14"/>
      <c r="DO61" s="57">
        <f t="shared" si="33"/>
        <v>0</v>
      </c>
      <c r="DP61" s="81"/>
      <c r="DQ61" s="89"/>
      <c r="DR61" s="43"/>
      <c r="DS61" s="330">
        <v>15</v>
      </c>
      <c r="DT61" s="476"/>
      <c r="DU61" s="401"/>
      <c r="DV61" s="477"/>
      <c r="DW61" s="401"/>
      <c r="DX61" s="401"/>
      <c r="DY61" s="401"/>
      <c r="DZ61" s="14"/>
      <c r="EA61" s="401"/>
      <c r="EB61" s="401"/>
      <c r="EC61" s="401"/>
      <c r="ED61" s="401"/>
      <c r="EE61" s="401"/>
      <c r="EF61" s="401"/>
      <c r="EG61" s="401"/>
      <c r="EH61" s="14"/>
      <c r="EI61" s="401"/>
      <c r="EJ61" s="401"/>
      <c r="EK61" s="401"/>
      <c r="EL61" s="492"/>
      <c r="EM61" s="3">
        <f aca="true" t="shared" si="36" ref="EM61:EM70">+DZ61+EB61+ED61+EF61+EH61+EJ61+EL61</f>
        <v>0</v>
      </c>
      <c r="EN61" s="81"/>
      <c r="EO61" s="89"/>
      <c r="EP61" s="43"/>
      <c r="EQ61" s="281">
        <v>15</v>
      </c>
      <c r="ER61" s="598"/>
      <c r="ES61" s="599"/>
      <c r="ET61" s="599"/>
      <c r="EU61" s="297"/>
      <c r="EV61" s="790"/>
      <c r="EW61" s="597"/>
      <c r="EX61" s="297"/>
      <c r="EY61" s="597"/>
      <c r="EZ61" s="297"/>
      <c r="FA61" s="512"/>
      <c r="FB61" s="292"/>
      <c r="FC61" s="512"/>
      <c r="FD61" s="277"/>
      <c r="FE61" s="512"/>
      <c r="FF61" s="297"/>
      <c r="FG61" s="285">
        <f t="shared" si="27"/>
        <v>0</v>
      </c>
      <c r="FH61" s="292"/>
      <c r="FI61" s="295"/>
      <c r="FJ61" s="43"/>
      <c r="FK61" s="281">
        <v>15</v>
      </c>
      <c r="FL61" s="537"/>
      <c r="FM61" s="276"/>
      <c r="FN61" s="276"/>
      <c r="FO61" s="277"/>
      <c r="FP61" s="277"/>
      <c r="FQ61" s="597"/>
      <c r="FR61" s="528"/>
      <c r="FS61" s="532"/>
      <c r="FT61" s="528"/>
      <c r="FU61" s="597"/>
      <c r="FV61" s="528"/>
      <c r="FW61" s="512"/>
      <c r="FX61" s="528"/>
      <c r="FY61" s="532"/>
      <c r="FZ61" s="512"/>
      <c r="GA61" s="285">
        <f t="shared" si="28"/>
        <v>0</v>
      </c>
      <c r="GB61" s="292"/>
      <c r="GC61" s="295"/>
      <c r="GE61" s="281">
        <v>15</v>
      </c>
      <c r="GF61" s="291"/>
      <c r="GG61" s="292"/>
      <c r="GH61" s="292"/>
      <c r="GI61" s="293"/>
      <c r="GJ61" s="293"/>
      <c r="GK61" s="512"/>
      <c r="GL61" s="294"/>
      <c r="GM61" s="512"/>
      <c r="GN61" s="292"/>
      <c r="GO61" s="512"/>
      <c r="GP61" s="292"/>
      <c r="GQ61" s="512"/>
      <c r="GR61" s="292"/>
      <c r="GS61" s="512"/>
      <c r="GT61" s="292"/>
      <c r="GU61" s="512"/>
      <c r="GV61" s="292"/>
      <c r="GW61" s="292"/>
      <c r="GX61" s="292"/>
      <c r="GY61" s="285">
        <f aca="true" t="shared" si="37" ref="GY61:GY70">+GL61+GN61+GP61+GR61+GT61+GV61+GX61</f>
        <v>0</v>
      </c>
      <c r="GZ61" s="292"/>
      <c r="HA61" s="295"/>
      <c r="HC61" s="281">
        <v>15</v>
      </c>
      <c r="HD61" s="291"/>
      <c r="HE61" s="292"/>
      <c r="HF61" s="292"/>
      <c r="HG61" s="293"/>
      <c r="HH61" s="293"/>
      <c r="HI61" s="512"/>
      <c r="HJ61" s="294"/>
      <c r="HK61" s="512"/>
      <c r="HL61" s="292"/>
      <c r="HM61" s="512"/>
      <c r="HN61" s="292"/>
      <c r="HO61" s="512"/>
      <c r="HP61" s="292"/>
      <c r="HQ61" s="512"/>
      <c r="HR61" s="292"/>
      <c r="HS61" s="292"/>
      <c r="HT61" s="292"/>
      <c r="HU61" s="292"/>
      <c r="HV61" s="292"/>
      <c r="HW61" s="285">
        <f t="shared" si="35"/>
        <v>0</v>
      </c>
      <c r="HX61" s="292"/>
      <c r="HY61" s="295"/>
      <c r="IA61" s="311">
        <v>15</v>
      </c>
      <c r="IB61" s="291"/>
      <c r="IC61" s="292"/>
      <c r="ID61" s="292"/>
      <c r="IE61" s="292"/>
      <c r="IF61" s="292"/>
      <c r="IG61" s="512"/>
      <c r="IH61" s="294"/>
      <c r="II61" s="512"/>
      <c r="IJ61" s="292"/>
      <c r="IK61" s="512"/>
      <c r="IL61" s="292"/>
      <c r="IM61" s="512"/>
      <c r="IN61" s="292"/>
      <c r="IO61" s="512"/>
      <c r="IP61" s="292"/>
      <c r="IQ61" s="292"/>
      <c r="IR61" s="292"/>
      <c r="IS61" s="285">
        <f>+IH61+IJ61+IL61+IN61+IP61</f>
        <v>0</v>
      </c>
      <c r="IT61" s="292"/>
      <c r="IU61" s="295"/>
    </row>
    <row r="62" spans="1:255" ht="20.25" customHeight="1">
      <c r="A62" s="53">
        <v>16</v>
      </c>
      <c r="B62" s="23" t="s">
        <v>610</v>
      </c>
      <c r="C62" s="24">
        <v>39800</v>
      </c>
      <c r="D62" s="24" t="s">
        <v>238</v>
      </c>
      <c r="E62" s="14" t="s">
        <v>185</v>
      </c>
      <c r="F62" s="14">
        <v>2009</v>
      </c>
      <c r="G62" s="206"/>
      <c r="H62" s="14"/>
      <c r="I62" s="401"/>
      <c r="J62" s="401"/>
      <c r="K62" s="206" t="s">
        <v>179</v>
      </c>
      <c r="L62" s="14">
        <v>2</v>
      </c>
      <c r="M62" s="206"/>
      <c r="N62" s="14"/>
      <c r="O62" s="401"/>
      <c r="P62" s="14"/>
      <c r="Q62" s="401"/>
      <c r="R62" s="38"/>
      <c r="S62" s="38"/>
      <c r="T62" s="38"/>
      <c r="U62" s="3">
        <f t="shared" si="21"/>
        <v>2</v>
      </c>
      <c r="V62" s="81"/>
      <c r="W62" s="89"/>
      <c r="X62" s="43"/>
      <c r="Y62" s="53">
        <v>16</v>
      </c>
      <c r="Z62" s="23"/>
      <c r="AA62" s="24"/>
      <c r="AB62" s="24"/>
      <c r="AC62" s="14"/>
      <c r="AD62" s="14"/>
      <c r="AE62" s="401"/>
      <c r="AF62" s="410"/>
      <c r="AG62" s="401"/>
      <c r="AH62" s="410"/>
      <c r="AI62" s="401"/>
      <c r="AJ62" s="410"/>
      <c r="AK62" s="401"/>
      <c r="AL62" s="410"/>
      <c r="AM62" s="401"/>
      <c r="AN62" s="38"/>
      <c r="AO62" s="401"/>
      <c r="AP62" s="418"/>
      <c r="AQ62" s="206"/>
      <c r="AR62" s="418"/>
      <c r="AS62" s="3">
        <f t="shared" si="22"/>
        <v>0</v>
      </c>
      <c r="AT62" s="81"/>
      <c r="AU62" s="89"/>
      <c r="AV62" s="43"/>
      <c r="AW62" s="53">
        <v>16</v>
      </c>
      <c r="AX62" s="23"/>
      <c r="AY62" s="24"/>
      <c r="AZ62" s="24"/>
      <c r="BA62" s="14"/>
      <c r="BB62" s="14"/>
      <c r="BC62" s="410"/>
      <c r="BD62" s="14"/>
      <c r="BE62" s="410"/>
      <c r="BF62" s="14"/>
      <c r="BG62" s="410"/>
      <c r="BH62" s="14"/>
      <c r="BI62" s="206"/>
      <c r="BJ62" s="410"/>
      <c r="BK62" s="206"/>
      <c r="BL62" s="418"/>
      <c r="BM62" s="206"/>
      <c r="BN62" s="38"/>
      <c r="BO62" s="38"/>
      <c r="BP62" s="38"/>
      <c r="BQ62" s="3">
        <f t="shared" si="23"/>
        <v>0</v>
      </c>
      <c r="BR62" s="81"/>
      <c r="BS62" s="89"/>
      <c r="BT62" s="43"/>
      <c r="BU62" s="53">
        <v>16</v>
      </c>
      <c r="BV62" s="23"/>
      <c r="BW62" s="24"/>
      <c r="BX62" s="24"/>
      <c r="BY62" s="14"/>
      <c r="BZ62" s="14"/>
      <c r="CA62" s="410"/>
      <c r="CB62" s="67"/>
      <c r="CC62" s="401"/>
      <c r="CD62" s="391"/>
      <c r="CE62" s="206"/>
      <c r="CF62" s="67"/>
      <c r="CG62" s="401"/>
      <c r="CH62" s="14"/>
      <c r="CI62" s="401"/>
      <c r="CJ62" s="14"/>
      <c r="CK62" s="14"/>
      <c r="CL62" s="14"/>
      <c r="CM62" s="14"/>
      <c r="CN62" s="14"/>
      <c r="CO62" s="14"/>
      <c r="CP62" s="14"/>
      <c r="CQ62" s="3">
        <f aca="true" t="shared" si="38" ref="CQ62:CQ70">+CB62+CD62+CF62+CH62+CJ62+CL62+CN62</f>
        <v>0</v>
      </c>
      <c r="CR62" s="81"/>
      <c r="CS62" s="89"/>
      <c r="CU62" s="53">
        <v>16</v>
      </c>
      <c r="CV62" s="23"/>
      <c r="CW62" s="14"/>
      <c r="CX62" s="24"/>
      <c r="CY62" s="14"/>
      <c r="CZ62" s="14"/>
      <c r="DA62" s="401"/>
      <c r="DB62" s="38"/>
      <c r="DC62" s="410"/>
      <c r="DD62" s="38"/>
      <c r="DE62" s="410"/>
      <c r="DF62" s="38"/>
      <c r="DG62" s="401"/>
      <c r="DH62" s="38"/>
      <c r="DI62" s="401"/>
      <c r="DJ62" s="38"/>
      <c r="DK62" s="401"/>
      <c r="DL62" s="14"/>
      <c r="DM62" s="14"/>
      <c r="DN62" s="38"/>
      <c r="DO62" s="57">
        <f t="shared" si="33"/>
        <v>0</v>
      </c>
      <c r="DP62" s="81"/>
      <c r="DQ62" s="89"/>
      <c r="DR62" s="43"/>
      <c r="DS62" s="330">
        <v>16</v>
      </c>
      <c r="DT62" s="476"/>
      <c r="DU62" s="401"/>
      <c r="DV62" s="477"/>
      <c r="DW62" s="401"/>
      <c r="DX62" s="401"/>
      <c r="DY62" s="401"/>
      <c r="DZ62" s="14"/>
      <c r="EA62" s="401"/>
      <c r="EB62" s="401"/>
      <c r="EC62" s="401"/>
      <c r="ED62" s="401"/>
      <c r="EE62" s="401"/>
      <c r="EF62" s="477"/>
      <c r="EG62" s="401"/>
      <c r="EH62" s="410"/>
      <c r="EI62" s="401"/>
      <c r="EJ62" s="401"/>
      <c r="EK62" s="401"/>
      <c r="EL62" s="492"/>
      <c r="EM62" s="3">
        <f t="shared" si="36"/>
        <v>0</v>
      </c>
      <c r="EN62" s="81"/>
      <c r="EO62" s="89"/>
      <c r="EP62" s="43"/>
      <c r="EQ62" s="281">
        <v>16</v>
      </c>
      <c r="ER62" s="275"/>
      <c r="ES62" s="276"/>
      <c r="ET62" s="276"/>
      <c r="EU62" s="277"/>
      <c r="EV62" s="528"/>
      <c r="EW62" s="597"/>
      <c r="EX62" s="297"/>
      <c r="EY62" s="512"/>
      <c r="EZ62" s="297"/>
      <c r="FA62" s="597"/>
      <c r="FB62" s="297"/>
      <c r="FC62" s="512"/>
      <c r="FD62" s="277"/>
      <c r="FE62" s="512"/>
      <c r="FF62" s="292"/>
      <c r="FG62" s="285">
        <f t="shared" si="27"/>
        <v>0</v>
      </c>
      <c r="FH62" s="292"/>
      <c r="FI62" s="295"/>
      <c r="FJ62" s="43"/>
      <c r="FK62" s="281">
        <v>16</v>
      </c>
      <c r="FL62" s="537"/>
      <c r="FM62" s="276"/>
      <c r="FN62" s="276"/>
      <c r="FO62" s="277"/>
      <c r="FP62" s="528"/>
      <c r="FQ62" s="532"/>
      <c r="FR62" s="528"/>
      <c r="FS62" s="532"/>
      <c r="FT62" s="512"/>
      <c r="FU62" s="532"/>
      <c r="FV62" s="528"/>
      <c r="FW62" s="532"/>
      <c r="FX62" s="528"/>
      <c r="FY62" s="512"/>
      <c r="FZ62" s="528"/>
      <c r="GA62" s="285">
        <f t="shared" si="28"/>
        <v>0</v>
      </c>
      <c r="GB62" s="292"/>
      <c r="GC62" s="295"/>
      <c r="GE62" s="281">
        <v>16</v>
      </c>
      <c r="GF62" s="291"/>
      <c r="GG62" s="292"/>
      <c r="GH62" s="292"/>
      <c r="GI62" s="293"/>
      <c r="GJ62" s="293"/>
      <c r="GK62" s="512"/>
      <c r="GL62" s="294"/>
      <c r="GM62" s="512"/>
      <c r="GN62" s="292"/>
      <c r="GO62" s="512"/>
      <c r="GP62" s="292"/>
      <c r="GQ62" s="512"/>
      <c r="GR62" s="292"/>
      <c r="GS62" s="512"/>
      <c r="GT62" s="292"/>
      <c r="GU62" s="512"/>
      <c r="GV62" s="292"/>
      <c r="GW62" s="292"/>
      <c r="GX62" s="292"/>
      <c r="GY62" s="285">
        <f t="shared" si="37"/>
        <v>0</v>
      </c>
      <c r="GZ62" s="292"/>
      <c r="HA62" s="295"/>
      <c r="HC62" s="281">
        <v>16</v>
      </c>
      <c r="HD62" s="291"/>
      <c r="HE62" s="292"/>
      <c r="HF62" s="292"/>
      <c r="HG62" s="293"/>
      <c r="HH62" s="293"/>
      <c r="HI62" s="512"/>
      <c r="HJ62" s="294"/>
      <c r="HK62" s="512"/>
      <c r="HL62" s="292"/>
      <c r="HM62" s="512"/>
      <c r="HN62" s="292"/>
      <c r="HO62" s="512"/>
      <c r="HP62" s="292"/>
      <c r="HQ62" s="512"/>
      <c r="HR62" s="292"/>
      <c r="HS62" s="292"/>
      <c r="HT62" s="292"/>
      <c r="HU62" s="292"/>
      <c r="HV62" s="292"/>
      <c r="HW62" s="285">
        <f t="shared" si="35"/>
        <v>0</v>
      </c>
      <c r="HX62" s="292"/>
      <c r="HY62" s="295"/>
      <c r="IA62" s="311">
        <v>16</v>
      </c>
      <c r="IB62" s="291"/>
      <c r="IC62" s="292"/>
      <c r="ID62" s="292"/>
      <c r="IE62" s="292"/>
      <c r="IF62" s="292"/>
      <c r="IG62" s="512"/>
      <c r="IH62" s="294"/>
      <c r="II62" s="512"/>
      <c r="IJ62" s="292"/>
      <c r="IK62" s="512"/>
      <c r="IL62" s="292"/>
      <c r="IM62" s="512"/>
      <c r="IN62" s="292"/>
      <c r="IO62" s="512"/>
      <c r="IP62" s="292"/>
      <c r="IQ62" s="292"/>
      <c r="IR62" s="292"/>
      <c r="IS62" s="285">
        <f>+IH62+IJ62+IL62+IN62+IP62</f>
        <v>0</v>
      </c>
      <c r="IT62" s="292"/>
      <c r="IU62" s="295"/>
    </row>
    <row r="63" spans="1:255" ht="20.25" customHeight="1">
      <c r="A63" s="86">
        <v>17</v>
      </c>
      <c r="B63" s="482"/>
      <c r="C63" s="483"/>
      <c r="D63" s="483"/>
      <c r="E63" s="401"/>
      <c r="F63" s="401"/>
      <c r="G63" s="410"/>
      <c r="H63" s="401"/>
      <c r="I63" s="206"/>
      <c r="J63" s="14"/>
      <c r="K63" s="410"/>
      <c r="L63" s="14"/>
      <c r="M63" s="410"/>
      <c r="N63" s="14"/>
      <c r="O63" s="401"/>
      <c r="P63" s="14"/>
      <c r="Q63" s="401"/>
      <c r="R63" s="14"/>
      <c r="S63" s="206"/>
      <c r="T63" s="14"/>
      <c r="U63" s="3">
        <f t="shared" si="21"/>
        <v>0</v>
      </c>
      <c r="V63" s="81"/>
      <c r="W63" s="89"/>
      <c r="X63" s="43"/>
      <c r="Y63" s="53">
        <v>17</v>
      </c>
      <c r="Z63" s="23"/>
      <c r="AA63" s="24"/>
      <c r="AB63" s="24"/>
      <c r="AC63" s="14"/>
      <c r="AD63" s="14"/>
      <c r="AE63" s="410"/>
      <c r="AF63" s="410"/>
      <c r="AG63" s="401"/>
      <c r="AH63" s="410"/>
      <c r="AI63" s="410"/>
      <c r="AJ63" s="410"/>
      <c r="AK63" s="401"/>
      <c r="AL63" s="410"/>
      <c r="AM63" s="401"/>
      <c r="AN63" s="14"/>
      <c r="AO63" s="401"/>
      <c r="AP63" s="14"/>
      <c r="AQ63" s="206"/>
      <c r="AR63" s="14"/>
      <c r="AS63" s="3">
        <f t="shared" si="22"/>
        <v>0</v>
      </c>
      <c r="AT63" s="81"/>
      <c r="AU63" s="89"/>
      <c r="AV63" s="43"/>
      <c r="AW63" s="53">
        <v>17</v>
      </c>
      <c r="AX63" s="23"/>
      <c r="AY63" s="24"/>
      <c r="AZ63" s="24"/>
      <c r="BA63" s="14"/>
      <c r="BB63" s="14"/>
      <c r="BC63" s="401"/>
      <c r="BD63" s="14"/>
      <c r="BE63" s="401"/>
      <c r="BF63" s="14"/>
      <c r="BG63" s="401"/>
      <c r="BH63" s="14"/>
      <c r="BI63" s="206"/>
      <c r="BJ63" s="14"/>
      <c r="BK63" s="206"/>
      <c r="BL63" s="410"/>
      <c r="BM63" s="401"/>
      <c r="BN63" s="14"/>
      <c r="BO63" s="14"/>
      <c r="BP63" s="14"/>
      <c r="BQ63" s="3">
        <f t="shared" si="23"/>
        <v>0</v>
      </c>
      <c r="BR63" s="81"/>
      <c r="BS63" s="89"/>
      <c r="BT63" s="43"/>
      <c r="BU63" s="53">
        <v>17</v>
      </c>
      <c r="BV63" s="487"/>
      <c r="BW63" s="488"/>
      <c r="BX63" s="488"/>
      <c r="BY63" s="489"/>
      <c r="BZ63" s="489"/>
      <c r="CA63" s="206"/>
      <c r="CB63" s="67"/>
      <c r="CC63" s="401"/>
      <c r="CD63" s="14"/>
      <c r="CE63" s="401"/>
      <c r="CF63" s="67"/>
      <c r="CG63" s="401"/>
      <c r="CH63" s="67"/>
      <c r="CI63" s="401"/>
      <c r="CJ63" s="3"/>
      <c r="CK63" s="3"/>
      <c r="CL63" s="3"/>
      <c r="CM63" s="3"/>
      <c r="CN63" s="3"/>
      <c r="CO63" s="3"/>
      <c r="CP63" s="3"/>
      <c r="CQ63" s="3">
        <f t="shared" si="38"/>
        <v>0</v>
      </c>
      <c r="CR63" s="81"/>
      <c r="CS63" s="89"/>
      <c r="CU63" s="53">
        <v>17</v>
      </c>
      <c r="CV63" s="23"/>
      <c r="CW63" s="14"/>
      <c r="CX63" s="24"/>
      <c r="CY63" s="14"/>
      <c r="CZ63" s="14"/>
      <c r="DA63" s="410"/>
      <c r="DB63" s="418"/>
      <c r="DC63" s="410"/>
      <c r="DD63" s="418"/>
      <c r="DE63" s="410"/>
      <c r="DF63" s="418"/>
      <c r="DG63" s="401"/>
      <c r="DH63" s="38"/>
      <c r="DI63" s="401"/>
      <c r="DJ63" s="38"/>
      <c r="DK63" s="401"/>
      <c r="DL63" s="38"/>
      <c r="DM63" s="14"/>
      <c r="DN63" s="38"/>
      <c r="DO63" s="57">
        <f t="shared" si="33"/>
        <v>0</v>
      </c>
      <c r="DP63" s="81"/>
      <c r="DQ63" s="89"/>
      <c r="DR63" s="43"/>
      <c r="DS63" s="330">
        <v>17</v>
      </c>
      <c r="DT63" s="476"/>
      <c r="DU63" s="401"/>
      <c r="DV63" s="477"/>
      <c r="DW63" s="401"/>
      <c r="DX63" s="401"/>
      <c r="DY63" s="206"/>
      <c r="DZ63" s="410"/>
      <c r="EA63" s="206"/>
      <c r="EB63" s="410"/>
      <c r="EC63" s="401"/>
      <c r="ED63" s="401"/>
      <c r="EE63" s="206"/>
      <c r="EF63" s="410"/>
      <c r="EG63" s="401"/>
      <c r="EH63" s="401"/>
      <c r="EI63" s="401"/>
      <c r="EJ63" s="401"/>
      <c r="EK63" s="401"/>
      <c r="EL63" s="490"/>
      <c r="EM63" s="3">
        <f t="shared" si="36"/>
        <v>0</v>
      </c>
      <c r="EN63" s="81"/>
      <c r="EO63" s="89"/>
      <c r="EP63" s="43"/>
      <c r="EQ63" s="281">
        <v>17</v>
      </c>
      <c r="ER63" s="275"/>
      <c r="ES63" s="276"/>
      <c r="ET63" s="276"/>
      <c r="EU63" s="277"/>
      <c r="EV63" s="528"/>
      <c r="EW63" s="597"/>
      <c r="EX63" s="297"/>
      <c r="EY63" s="512"/>
      <c r="EZ63" s="297"/>
      <c r="FA63" s="597"/>
      <c r="FB63" s="297"/>
      <c r="FC63" s="512"/>
      <c r="FD63" s="292"/>
      <c r="FE63" s="512"/>
      <c r="FF63" s="292"/>
      <c r="FG63" s="285">
        <f t="shared" si="27"/>
        <v>0</v>
      </c>
      <c r="FH63" s="292"/>
      <c r="FI63" s="295"/>
      <c r="FJ63" s="43"/>
      <c r="FK63" s="281">
        <v>17</v>
      </c>
      <c r="FL63" s="537"/>
      <c r="FM63" s="276"/>
      <c r="FN63" s="276"/>
      <c r="FO63" s="277"/>
      <c r="FP63" s="277"/>
      <c r="FQ63" s="532"/>
      <c r="FR63" s="512"/>
      <c r="FS63" s="512"/>
      <c r="FT63" s="512"/>
      <c r="FU63" s="532"/>
      <c r="FV63" s="512"/>
      <c r="FW63" s="512"/>
      <c r="FX63" s="512"/>
      <c r="FY63" s="512"/>
      <c r="FZ63" s="512"/>
      <c r="GA63" s="285">
        <f t="shared" si="28"/>
        <v>0</v>
      </c>
      <c r="GB63" s="292"/>
      <c r="GC63" s="295"/>
      <c r="GE63" s="281">
        <v>17</v>
      </c>
      <c r="GF63" s="291"/>
      <c r="GG63" s="292"/>
      <c r="GH63" s="292"/>
      <c r="GI63" s="293"/>
      <c r="GJ63" s="293"/>
      <c r="GK63" s="512"/>
      <c r="GL63" s="294"/>
      <c r="GM63" s="512"/>
      <c r="GN63" s="292"/>
      <c r="GO63" s="512"/>
      <c r="GP63" s="292"/>
      <c r="GQ63" s="512"/>
      <c r="GR63" s="292"/>
      <c r="GS63" s="512"/>
      <c r="GT63" s="292"/>
      <c r="GU63" s="512"/>
      <c r="GV63" s="292"/>
      <c r="GW63" s="292"/>
      <c r="GX63" s="292"/>
      <c r="GY63" s="285">
        <f t="shared" si="37"/>
        <v>0</v>
      </c>
      <c r="GZ63" s="292"/>
      <c r="HA63" s="295"/>
      <c r="HC63" s="281">
        <v>17</v>
      </c>
      <c r="HD63" s="291"/>
      <c r="HE63" s="292"/>
      <c r="HF63" s="292"/>
      <c r="HG63" s="293"/>
      <c r="HH63" s="293"/>
      <c r="HI63" s="512"/>
      <c r="HJ63" s="294"/>
      <c r="HK63" s="512"/>
      <c r="HL63" s="292"/>
      <c r="HM63" s="512"/>
      <c r="HN63" s="292"/>
      <c r="HO63" s="512"/>
      <c r="HP63" s="292"/>
      <c r="HQ63" s="512"/>
      <c r="HR63" s="292"/>
      <c r="HS63" s="292"/>
      <c r="HT63" s="292"/>
      <c r="HU63" s="292"/>
      <c r="HV63" s="292"/>
      <c r="HW63" s="285">
        <f t="shared" si="35"/>
        <v>0</v>
      </c>
      <c r="HX63" s="292"/>
      <c r="HY63" s="295"/>
      <c r="IA63" s="311">
        <v>17</v>
      </c>
      <c r="IB63" s="291"/>
      <c r="IC63" s="292"/>
      <c r="ID63" s="292"/>
      <c r="IE63" s="292"/>
      <c r="IF63" s="292"/>
      <c r="IG63" s="512"/>
      <c r="IH63" s="294"/>
      <c r="II63" s="512"/>
      <c r="IJ63" s="292"/>
      <c r="IK63" s="512"/>
      <c r="IL63" s="292"/>
      <c r="IM63" s="512"/>
      <c r="IN63" s="292"/>
      <c r="IO63" s="512"/>
      <c r="IP63" s="292"/>
      <c r="IQ63" s="292"/>
      <c r="IR63" s="292"/>
      <c r="IS63" s="285">
        <f>+IH63+IJ63+IL63+IN63+IP63</f>
        <v>0</v>
      </c>
      <c r="IT63" s="292"/>
      <c r="IU63" s="295"/>
    </row>
    <row r="64" spans="1:255" ht="20.25" customHeight="1">
      <c r="A64" s="53">
        <v>18</v>
      </c>
      <c r="B64" s="23"/>
      <c r="C64" s="24"/>
      <c r="D64" s="24"/>
      <c r="E64" s="14"/>
      <c r="F64" s="14"/>
      <c r="G64" s="410"/>
      <c r="H64" s="14"/>
      <c r="I64" s="410"/>
      <c r="J64" s="14"/>
      <c r="K64" s="410"/>
      <c r="L64" s="14"/>
      <c r="M64" s="401"/>
      <c r="N64" s="14"/>
      <c r="O64" s="410"/>
      <c r="P64" s="14"/>
      <c r="Q64" s="401"/>
      <c r="R64" s="38"/>
      <c r="S64" s="38"/>
      <c r="T64" s="38"/>
      <c r="U64" s="3">
        <f t="shared" si="21"/>
        <v>0</v>
      </c>
      <c r="V64" s="81"/>
      <c r="W64" s="89"/>
      <c r="X64" s="43"/>
      <c r="Y64" s="53">
        <v>18</v>
      </c>
      <c r="Z64" s="23"/>
      <c r="AA64" s="24"/>
      <c r="AB64" s="24"/>
      <c r="AC64" s="14"/>
      <c r="AD64" s="14"/>
      <c r="AE64" s="206"/>
      <c r="AF64" s="410"/>
      <c r="AG64" s="206"/>
      <c r="AH64" s="410"/>
      <c r="AI64" s="206"/>
      <c r="AJ64" s="410"/>
      <c r="AK64" s="206"/>
      <c r="AL64" s="410"/>
      <c r="AM64" s="206"/>
      <c r="AN64" s="14"/>
      <c r="AO64" s="410"/>
      <c r="AP64" s="410"/>
      <c r="AQ64" s="206"/>
      <c r="AR64" s="14"/>
      <c r="AS64" s="3">
        <f t="shared" si="22"/>
        <v>0</v>
      </c>
      <c r="AT64" s="3"/>
      <c r="AU64" s="10"/>
      <c r="AV64" s="43"/>
      <c r="AW64" s="53">
        <v>18</v>
      </c>
      <c r="AX64" s="23"/>
      <c r="AY64" s="24"/>
      <c r="AZ64" s="24"/>
      <c r="BA64" s="14"/>
      <c r="BB64" s="14"/>
      <c r="BC64" s="206"/>
      <c r="BD64" s="410"/>
      <c r="BE64" s="401"/>
      <c r="BF64" s="410"/>
      <c r="BG64" s="206"/>
      <c r="BH64" s="410"/>
      <c r="BI64" s="206"/>
      <c r="BJ64" s="410"/>
      <c r="BK64" s="401"/>
      <c r="BL64" s="14"/>
      <c r="BM64" s="401"/>
      <c r="BN64" s="14"/>
      <c r="BO64" s="14"/>
      <c r="BP64" s="14"/>
      <c r="BQ64" s="3">
        <f aca="true" t="shared" si="39" ref="BQ64:BQ72">+BD64+BF64+BH64+BJ64+BL64+BN64+BP64</f>
        <v>0</v>
      </c>
      <c r="BR64" s="168"/>
      <c r="BS64" s="10"/>
      <c r="BT64" s="43"/>
      <c r="BU64" s="86">
        <v>18</v>
      </c>
      <c r="BV64" s="482"/>
      <c r="BW64" s="483"/>
      <c r="BX64" s="483"/>
      <c r="BY64" s="401"/>
      <c r="BZ64" s="401"/>
      <c r="CA64" s="401"/>
      <c r="CB64" s="401"/>
      <c r="CC64" s="401"/>
      <c r="CD64" s="14"/>
      <c r="CE64" s="401"/>
      <c r="CF64" s="401"/>
      <c r="CG64" s="401"/>
      <c r="CH64" s="401"/>
      <c r="CI64" s="401"/>
      <c r="CJ64" s="401"/>
      <c r="CK64" s="490"/>
      <c r="CL64" s="490"/>
      <c r="CM64" s="490"/>
      <c r="CN64" s="490"/>
      <c r="CO64" s="490"/>
      <c r="CP64" s="490"/>
      <c r="CQ64" s="3">
        <f t="shared" si="38"/>
        <v>0</v>
      </c>
      <c r="CR64" s="81"/>
      <c r="CS64" s="89"/>
      <c r="CU64" s="53">
        <v>18</v>
      </c>
      <c r="CV64" s="440"/>
      <c r="CW64" s="410"/>
      <c r="CX64" s="441"/>
      <c r="CY64" s="410"/>
      <c r="CZ64" s="410"/>
      <c r="DA64" s="410"/>
      <c r="DB64" s="418"/>
      <c r="DC64" s="410"/>
      <c r="DD64" s="418"/>
      <c r="DE64" s="410"/>
      <c r="DF64" s="418"/>
      <c r="DG64" s="401"/>
      <c r="DH64" s="38"/>
      <c r="DI64" s="401"/>
      <c r="DJ64" s="38"/>
      <c r="DK64" s="401"/>
      <c r="DL64" s="38"/>
      <c r="DM64" s="410"/>
      <c r="DN64" s="418"/>
      <c r="DO64" s="57">
        <f t="shared" si="33"/>
        <v>0</v>
      </c>
      <c r="DP64" s="81"/>
      <c r="DQ64" s="89"/>
      <c r="DR64" s="43"/>
      <c r="DS64" s="330">
        <v>18</v>
      </c>
      <c r="DT64" s="476"/>
      <c r="DU64" s="401"/>
      <c r="DV64" s="477"/>
      <c r="DW64" s="401"/>
      <c r="DX64" s="401"/>
      <c r="DY64" s="401"/>
      <c r="DZ64" s="401"/>
      <c r="EA64" s="401"/>
      <c r="EB64" s="401"/>
      <c r="EC64" s="401"/>
      <c r="ED64" s="401"/>
      <c r="EE64" s="401"/>
      <c r="EF64" s="401"/>
      <c r="EG64" s="401"/>
      <c r="EH64" s="391"/>
      <c r="EI64" s="401"/>
      <c r="EJ64" s="401"/>
      <c r="EK64" s="401"/>
      <c r="EL64" s="492"/>
      <c r="EM64" s="3">
        <f t="shared" si="36"/>
        <v>0</v>
      </c>
      <c r="EN64" s="81"/>
      <c r="EO64" s="89"/>
      <c r="EP64" s="43"/>
      <c r="EQ64" s="281">
        <v>18</v>
      </c>
      <c r="ER64" s="275"/>
      <c r="ES64" s="276"/>
      <c r="ET64" s="276"/>
      <c r="EU64" s="277"/>
      <c r="EV64" s="277"/>
      <c r="EW64" s="597"/>
      <c r="EX64" s="297"/>
      <c r="EY64" s="512"/>
      <c r="EZ64" s="297"/>
      <c r="FA64" s="597"/>
      <c r="FB64" s="297"/>
      <c r="FC64" s="597"/>
      <c r="FD64" s="297"/>
      <c r="FE64" s="512"/>
      <c r="FF64" s="292"/>
      <c r="FG64" s="285">
        <f t="shared" si="27"/>
        <v>0</v>
      </c>
      <c r="FH64" s="292"/>
      <c r="FI64" s="295"/>
      <c r="FJ64" s="43"/>
      <c r="FK64" s="281">
        <v>18</v>
      </c>
      <c r="FL64" s="598"/>
      <c r="FM64" s="599"/>
      <c r="FN64" s="599"/>
      <c r="FO64" s="297"/>
      <c r="FP64" s="297"/>
      <c r="FQ64" s="532"/>
      <c r="FR64" s="512"/>
      <c r="FS64" s="512"/>
      <c r="FT64" s="285"/>
      <c r="FU64" s="532"/>
      <c r="FV64" s="512"/>
      <c r="FW64" s="532"/>
      <c r="FX64" s="512"/>
      <c r="FY64" s="532"/>
      <c r="FZ64" s="512"/>
      <c r="GA64" s="285">
        <f aca="true" t="shared" si="40" ref="GA64:GA70">+FR64+FT64+FV64+FX64+FZ64</f>
        <v>0</v>
      </c>
      <c r="GB64" s="292"/>
      <c r="GC64" s="295"/>
      <c r="GE64" s="281">
        <v>18</v>
      </c>
      <c r="GF64" s="291"/>
      <c r="GG64" s="292"/>
      <c r="GH64" s="292"/>
      <c r="GI64" s="293"/>
      <c r="GJ64" s="293"/>
      <c r="GK64" s="512"/>
      <c r="GL64" s="294"/>
      <c r="GM64" s="512"/>
      <c r="GN64" s="292"/>
      <c r="GO64" s="512"/>
      <c r="GP64" s="292"/>
      <c r="GQ64" s="512"/>
      <c r="GR64" s="292"/>
      <c r="GS64" s="512"/>
      <c r="GT64" s="292"/>
      <c r="GU64" s="512"/>
      <c r="GV64" s="292"/>
      <c r="GW64" s="292"/>
      <c r="GX64" s="292"/>
      <c r="GY64" s="285">
        <f t="shared" si="37"/>
        <v>0</v>
      </c>
      <c r="GZ64" s="292"/>
      <c r="HA64" s="295"/>
      <c r="HC64" s="281">
        <v>18</v>
      </c>
      <c r="HD64" s="291"/>
      <c r="HE64" s="292"/>
      <c r="HF64" s="292"/>
      <c r="HG64" s="293"/>
      <c r="HH64" s="293"/>
      <c r="HI64" s="512"/>
      <c r="HJ64" s="294"/>
      <c r="HK64" s="512"/>
      <c r="HL64" s="292"/>
      <c r="HM64" s="512"/>
      <c r="HN64" s="292"/>
      <c r="HO64" s="512"/>
      <c r="HP64" s="292"/>
      <c r="HQ64" s="512"/>
      <c r="HR64" s="292"/>
      <c r="HS64" s="292"/>
      <c r="HT64" s="292"/>
      <c r="HU64" s="292"/>
      <c r="HV64" s="292"/>
      <c r="HW64" s="285">
        <f t="shared" si="35"/>
        <v>0</v>
      </c>
      <c r="HX64" s="292"/>
      <c r="HY64" s="295"/>
      <c r="IA64" s="311">
        <v>18</v>
      </c>
      <c r="IB64" s="291"/>
      <c r="IC64" s="292"/>
      <c r="ID64" s="292"/>
      <c r="IE64" s="292"/>
      <c r="IF64" s="292"/>
      <c r="IG64" s="512"/>
      <c r="IH64" s="294"/>
      <c r="II64" s="512"/>
      <c r="IJ64" s="292"/>
      <c r="IK64" s="512"/>
      <c r="IL64" s="292"/>
      <c r="IM64" s="512"/>
      <c r="IN64" s="292"/>
      <c r="IO64" s="512"/>
      <c r="IP64" s="292"/>
      <c r="IQ64" s="292"/>
      <c r="IR64" s="292"/>
      <c r="IS64" s="285">
        <f aca="true" t="shared" si="41" ref="IS64:IS70">+IH64+IJ64+IL64+IN64+IP64</f>
        <v>0</v>
      </c>
      <c r="IT64" s="292"/>
      <c r="IU64" s="295"/>
    </row>
    <row r="65" spans="1:255" ht="19.5" customHeight="1">
      <c r="A65" s="86">
        <v>19</v>
      </c>
      <c r="B65" s="23"/>
      <c r="C65" s="24"/>
      <c r="D65" s="24"/>
      <c r="E65" s="14"/>
      <c r="F65" s="14"/>
      <c r="G65" s="410"/>
      <c r="H65" s="14"/>
      <c r="I65" s="410"/>
      <c r="J65" s="38"/>
      <c r="K65" s="410"/>
      <c r="L65" s="14"/>
      <c r="M65" s="206"/>
      <c r="N65" s="14"/>
      <c r="O65" s="206"/>
      <c r="P65" s="14"/>
      <c r="Q65" s="206"/>
      <c r="R65" s="14"/>
      <c r="S65" s="14"/>
      <c r="T65" s="14"/>
      <c r="U65" s="3">
        <f t="shared" si="21"/>
        <v>0</v>
      </c>
      <c r="V65" s="81"/>
      <c r="W65" s="89"/>
      <c r="Y65" s="53">
        <v>19</v>
      </c>
      <c r="Z65" s="23"/>
      <c r="AA65" s="24"/>
      <c r="AB65" s="24"/>
      <c r="AC65" s="14"/>
      <c r="AD65" s="14"/>
      <c r="AE65" s="206"/>
      <c r="AF65" s="410"/>
      <c r="AG65" s="206"/>
      <c r="AH65" s="410"/>
      <c r="AI65" s="401"/>
      <c r="AJ65" s="391"/>
      <c r="AK65" s="206"/>
      <c r="AL65" s="410"/>
      <c r="AM65" s="206"/>
      <c r="AN65" s="410"/>
      <c r="AO65" s="401"/>
      <c r="AP65" s="14"/>
      <c r="AQ65" s="206"/>
      <c r="AR65" s="14"/>
      <c r="AS65" s="3">
        <f t="shared" si="22"/>
        <v>0</v>
      </c>
      <c r="AT65" s="3"/>
      <c r="AU65" s="10"/>
      <c r="AW65" s="53">
        <v>19</v>
      </c>
      <c r="AX65" s="23"/>
      <c r="AY65" s="24"/>
      <c r="AZ65" s="24"/>
      <c r="BA65" s="14"/>
      <c r="BB65" s="14"/>
      <c r="BC65" s="401"/>
      <c r="BD65" s="410"/>
      <c r="BE65" s="401"/>
      <c r="BF65" s="410"/>
      <c r="BG65" s="410"/>
      <c r="BH65" s="410"/>
      <c r="BI65" s="401"/>
      <c r="BJ65" s="410"/>
      <c r="BK65" s="401"/>
      <c r="BL65" s="410"/>
      <c r="BM65" s="410"/>
      <c r="BN65" s="410"/>
      <c r="BO65" s="401"/>
      <c r="BP65" s="410"/>
      <c r="BQ65" s="3">
        <f t="shared" si="39"/>
        <v>0</v>
      </c>
      <c r="BR65" s="3"/>
      <c r="BS65" s="10"/>
      <c r="BU65" s="53">
        <v>19</v>
      </c>
      <c r="BV65" s="482"/>
      <c r="BW65" s="483"/>
      <c r="BX65" s="483"/>
      <c r="BY65" s="401"/>
      <c r="BZ65" s="401"/>
      <c r="CA65" s="401"/>
      <c r="CB65" s="401"/>
      <c r="CC65" s="401"/>
      <c r="CD65" s="14"/>
      <c r="CE65" s="206"/>
      <c r="CF65" s="401"/>
      <c r="CG65" s="401"/>
      <c r="CH65" s="401"/>
      <c r="CI65" s="401"/>
      <c r="CJ65" s="401"/>
      <c r="CK65" s="401"/>
      <c r="CL65" s="401"/>
      <c r="CM65" s="401"/>
      <c r="CN65" s="401"/>
      <c r="CO65" s="401"/>
      <c r="CP65" s="401"/>
      <c r="CQ65" s="3">
        <f t="shared" si="38"/>
        <v>0</v>
      </c>
      <c r="CR65" s="3"/>
      <c r="CS65" s="10"/>
      <c r="CU65" s="53">
        <v>19</v>
      </c>
      <c r="CV65" s="90"/>
      <c r="CW65" s="88"/>
      <c r="CX65" s="81"/>
      <c r="CY65" s="88"/>
      <c r="CZ65" s="88"/>
      <c r="DA65" s="401"/>
      <c r="DB65" s="80"/>
      <c r="DC65" s="401"/>
      <c r="DD65" s="81"/>
      <c r="DE65" s="401"/>
      <c r="DF65" s="81"/>
      <c r="DG65" s="401"/>
      <c r="DH65" s="81"/>
      <c r="DI65" s="401"/>
      <c r="DJ65" s="81"/>
      <c r="DK65" s="401"/>
      <c r="DL65" s="81"/>
      <c r="DM65" s="81"/>
      <c r="DN65" s="81"/>
      <c r="DO65" s="57">
        <f t="shared" si="33"/>
        <v>0</v>
      </c>
      <c r="DP65" s="81"/>
      <c r="DQ65" s="89"/>
      <c r="DS65" s="330">
        <v>19</v>
      </c>
      <c r="DT65" s="476"/>
      <c r="DU65" s="401"/>
      <c r="DV65" s="477"/>
      <c r="DW65" s="401"/>
      <c r="DX65" s="401"/>
      <c r="DY65" s="401"/>
      <c r="DZ65" s="14"/>
      <c r="EA65" s="401"/>
      <c r="EB65" s="391"/>
      <c r="EC65" s="401"/>
      <c r="ED65" s="401"/>
      <c r="EE65" s="401"/>
      <c r="EF65" s="401"/>
      <c r="EG65" s="401"/>
      <c r="EH65" s="14"/>
      <c r="EI65" s="401"/>
      <c r="EJ65" s="401"/>
      <c r="EK65" s="401"/>
      <c r="EL65" s="477"/>
      <c r="EM65" s="3">
        <f t="shared" si="36"/>
        <v>0</v>
      </c>
      <c r="EN65" s="3"/>
      <c r="EO65" s="10"/>
      <c r="EP65" s="43"/>
      <c r="EQ65" s="281">
        <v>19</v>
      </c>
      <c r="ER65" s="275"/>
      <c r="ES65" s="276"/>
      <c r="ET65" s="276"/>
      <c r="EU65" s="277"/>
      <c r="EV65" s="528"/>
      <c r="EW65" s="532"/>
      <c r="EX65" s="297"/>
      <c r="EY65" s="532"/>
      <c r="EZ65" s="297"/>
      <c r="FA65" s="532"/>
      <c r="FB65" s="297"/>
      <c r="FC65" s="512"/>
      <c r="FD65" s="292"/>
      <c r="FE65" s="512"/>
      <c r="FF65" s="292"/>
      <c r="FG65" s="285">
        <f t="shared" si="27"/>
        <v>0</v>
      </c>
      <c r="FH65" s="292"/>
      <c r="FI65" s="295"/>
      <c r="FJ65" s="43"/>
      <c r="FK65" s="281">
        <v>19</v>
      </c>
      <c r="FL65" s="291"/>
      <c r="FM65" s="292"/>
      <c r="FN65" s="292"/>
      <c r="FO65" s="293"/>
      <c r="FP65" s="293"/>
      <c r="FQ65" s="532"/>
      <c r="FR65" s="512"/>
      <c r="FS65" s="532"/>
      <c r="FT65" s="512"/>
      <c r="FU65" s="512"/>
      <c r="FV65" s="292"/>
      <c r="FW65" s="512"/>
      <c r="FX65" s="292"/>
      <c r="FY65" s="532"/>
      <c r="FZ65" s="586"/>
      <c r="GA65" s="285">
        <f t="shared" si="40"/>
        <v>0</v>
      </c>
      <c r="GB65" s="292"/>
      <c r="GC65" s="295"/>
      <c r="GE65" s="281">
        <v>19</v>
      </c>
      <c r="GF65" s="291"/>
      <c r="GG65" s="292"/>
      <c r="GH65" s="292"/>
      <c r="GI65" s="293"/>
      <c r="GJ65" s="293"/>
      <c r="GK65" s="512"/>
      <c r="GL65" s="294"/>
      <c r="GM65" s="512"/>
      <c r="GN65" s="292"/>
      <c r="GO65" s="512"/>
      <c r="GP65" s="292"/>
      <c r="GQ65" s="512"/>
      <c r="GR65" s="292"/>
      <c r="GS65" s="512"/>
      <c r="GT65" s="292"/>
      <c r="GU65" s="512"/>
      <c r="GV65" s="292"/>
      <c r="GW65" s="292"/>
      <c r="GX65" s="292"/>
      <c r="GY65" s="285">
        <f t="shared" si="37"/>
        <v>0</v>
      </c>
      <c r="GZ65" s="292"/>
      <c r="HA65" s="295"/>
      <c r="HC65" s="281">
        <v>19</v>
      </c>
      <c r="HD65" s="291"/>
      <c r="HE65" s="292"/>
      <c r="HF65" s="292"/>
      <c r="HG65" s="293"/>
      <c r="HH65" s="293"/>
      <c r="HI65" s="512"/>
      <c r="HJ65" s="294"/>
      <c r="HK65" s="512"/>
      <c r="HL65" s="292"/>
      <c r="HM65" s="512"/>
      <c r="HN65" s="292"/>
      <c r="HO65" s="512"/>
      <c r="HP65" s="292"/>
      <c r="HQ65" s="512"/>
      <c r="HR65" s="292"/>
      <c r="HS65" s="292"/>
      <c r="HT65" s="292"/>
      <c r="HU65" s="292"/>
      <c r="HV65" s="292"/>
      <c r="HW65" s="285">
        <f t="shared" si="35"/>
        <v>0</v>
      </c>
      <c r="HX65" s="292"/>
      <c r="HY65" s="295"/>
      <c r="IA65" s="311">
        <v>19</v>
      </c>
      <c r="IB65" s="291"/>
      <c r="IC65" s="292"/>
      <c r="ID65" s="292"/>
      <c r="IE65" s="292"/>
      <c r="IF65" s="292"/>
      <c r="IG65" s="512"/>
      <c r="IH65" s="294"/>
      <c r="II65" s="512"/>
      <c r="IJ65" s="292"/>
      <c r="IK65" s="512"/>
      <c r="IL65" s="292"/>
      <c r="IM65" s="512"/>
      <c r="IN65" s="292"/>
      <c r="IO65" s="512"/>
      <c r="IP65" s="292"/>
      <c r="IQ65" s="292"/>
      <c r="IR65" s="292"/>
      <c r="IS65" s="285">
        <f t="shared" si="41"/>
        <v>0</v>
      </c>
      <c r="IT65" s="292"/>
      <c r="IU65" s="295"/>
    </row>
    <row r="66" spans="1:255" ht="19.5" customHeight="1">
      <c r="A66" s="53">
        <v>20</v>
      </c>
      <c r="B66" s="132"/>
      <c r="C66" s="24"/>
      <c r="D66" s="133"/>
      <c r="E66" s="321"/>
      <c r="F66" s="321"/>
      <c r="G66" s="206"/>
      <c r="H66" s="14"/>
      <c r="I66" s="206"/>
      <c r="J66" s="38"/>
      <c r="K66" s="206"/>
      <c r="L66" s="14"/>
      <c r="M66" s="206"/>
      <c r="N66" s="14"/>
      <c r="O66" s="206"/>
      <c r="P66" s="14"/>
      <c r="Q66" s="206"/>
      <c r="R66" s="14"/>
      <c r="S66" s="14"/>
      <c r="T66" s="14"/>
      <c r="U66" s="3">
        <f t="shared" si="21"/>
        <v>0</v>
      </c>
      <c r="V66" s="81"/>
      <c r="W66" s="89"/>
      <c r="Y66" s="53">
        <v>20</v>
      </c>
      <c r="Z66" s="23"/>
      <c r="AA66" s="24"/>
      <c r="AB66" s="24"/>
      <c r="AC66" s="14"/>
      <c r="AD66" s="14"/>
      <c r="AE66" s="206"/>
      <c r="AF66" s="410"/>
      <c r="AG66" s="206"/>
      <c r="AH66" s="410"/>
      <c r="AI66" s="206"/>
      <c r="AJ66" s="410"/>
      <c r="AK66" s="206"/>
      <c r="AL66" s="410"/>
      <c r="AM66" s="206"/>
      <c r="AN66" s="410"/>
      <c r="AO66" s="206"/>
      <c r="AP66" s="14"/>
      <c r="AQ66" s="206"/>
      <c r="AR66" s="14"/>
      <c r="AS66" s="3">
        <f aca="true" t="shared" si="42" ref="AS66:AS73">+AF66+AH66+AJ66+AL66+AN66+AP66+AR66</f>
        <v>0</v>
      </c>
      <c r="AT66" s="3"/>
      <c r="AU66" s="10"/>
      <c r="AW66" s="53">
        <v>20</v>
      </c>
      <c r="AX66" s="23"/>
      <c r="AY66" s="24"/>
      <c r="AZ66" s="24"/>
      <c r="BA66" s="14"/>
      <c r="BB66" s="14"/>
      <c r="BC66" s="206"/>
      <c r="BD66" s="410"/>
      <c r="BE66" s="401"/>
      <c r="BF66" s="410"/>
      <c r="BG66" s="410"/>
      <c r="BH66" s="410"/>
      <c r="BI66" s="410"/>
      <c r="BJ66" s="410"/>
      <c r="BK66" s="206"/>
      <c r="BL66" s="410"/>
      <c r="BM66" s="410"/>
      <c r="BN66" s="410"/>
      <c r="BO66" s="410"/>
      <c r="BP66" s="410"/>
      <c r="BQ66" s="3">
        <f t="shared" si="39"/>
        <v>0</v>
      </c>
      <c r="BR66" s="3"/>
      <c r="BS66" s="10"/>
      <c r="BU66" s="86">
        <v>20</v>
      </c>
      <c r="BV66" s="402"/>
      <c r="BW66" s="138"/>
      <c r="BX66" s="138"/>
      <c r="BY66" s="87"/>
      <c r="BZ66" s="87"/>
      <c r="CA66" s="401"/>
      <c r="CB66" s="38"/>
      <c r="CC66" s="401"/>
      <c r="CD66" s="81"/>
      <c r="CE66" s="401"/>
      <c r="CF66" s="38"/>
      <c r="CG66" s="401"/>
      <c r="CH66" s="81"/>
      <c r="CI66" s="401"/>
      <c r="CJ66" s="38"/>
      <c r="CK66" s="38"/>
      <c r="CL66" s="38"/>
      <c r="CM66" s="38"/>
      <c r="CN66" s="38"/>
      <c r="CO66" s="38"/>
      <c r="CP66" s="38"/>
      <c r="CQ66" s="3">
        <f t="shared" si="38"/>
        <v>0</v>
      </c>
      <c r="CR66" s="81"/>
      <c r="CS66" s="89"/>
      <c r="CU66" s="53">
        <v>20</v>
      </c>
      <c r="CV66" s="90"/>
      <c r="CW66" s="88"/>
      <c r="CX66" s="81"/>
      <c r="CY66" s="88"/>
      <c r="CZ66" s="88"/>
      <c r="DA66" s="401"/>
      <c r="DB66" s="80"/>
      <c r="DC66" s="401"/>
      <c r="DD66" s="81"/>
      <c r="DE66" s="401"/>
      <c r="DF66" s="81"/>
      <c r="DG66" s="401"/>
      <c r="DH66" s="81"/>
      <c r="DI66" s="401"/>
      <c r="DJ66" s="81"/>
      <c r="DK66" s="401"/>
      <c r="DL66" s="81"/>
      <c r="DM66" s="81"/>
      <c r="DN66" s="81"/>
      <c r="DO66" s="57">
        <f t="shared" si="33"/>
        <v>0</v>
      </c>
      <c r="DP66" s="81"/>
      <c r="DQ66" s="89"/>
      <c r="DS66" s="330">
        <v>20</v>
      </c>
      <c r="DT66" s="23"/>
      <c r="DU66" s="14"/>
      <c r="DV66" s="24"/>
      <c r="DW66" s="14"/>
      <c r="DX66" s="14"/>
      <c r="DY66" s="401"/>
      <c r="DZ66" s="14"/>
      <c r="EA66" s="401"/>
      <c r="EB66" s="401"/>
      <c r="EC66" s="401"/>
      <c r="ED66" s="401"/>
      <c r="EE66" s="401"/>
      <c r="EF66" s="401"/>
      <c r="EG66" s="401"/>
      <c r="EH66" s="14"/>
      <c r="EI66" s="401"/>
      <c r="EJ66" s="477"/>
      <c r="EK66" s="401"/>
      <c r="EL66" s="477"/>
      <c r="EM66" s="3">
        <f t="shared" si="36"/>
        <v>0</v>
      </c>
      <c r="EN66" s="3"/>
      <c r="EO66" s="10"/>
      <c r="EP66" s="43"/>
      <c r="EQ66" s="281">
        <v>20</v>
      </c>
      <c r="ER66" s="275"/>
      <c r="ES66" s="276"/>
      <c r="ET66" s="276"/>
      <c r="EU66" s="277"/>
      <c r="EV66" s="528"/>
      <c r="EW66" s="532"/>
      <c r="EX66" s="297"/>
      <c r="EY66" s="532"/>
      <c r="EZ66" s="297"/>
      <c r="FA66" s="532"/>
      <c r="FB66" s="297"/>
      <c r="FC66" s="512"/>
      <c r="FD66" s="292"/>
      <c r="FE66" s="512"/>
      <c r="FF66" s="292"/>
      <c r="FG66" s="285">
        <f t="shared" si="27"/>
        <v>0</v>
      </c>
      <c r="FH66" s="292"/>
      <c r="FI66" s="295"/>
      <c r="FJ66" s="43"/>
      <c r="FK66" s="281">
        <v>20</v>
      </c>
      <c r="FL66" s="288"/>
      <c r="FM66" s="285"/>
      <c r="FN66" s="285"/>
      <c r="FO66" s="284"/>
      <c r="FP66" s="284"/>
      <c r="FQ66" s="532"/>
      <c r="FR66" s="512"/>
      <c r="FS66" s="532"/>
      <c r="FT66" s="512"/>
      <c r="FU66" s="512"/>
      <c r="FV66" s="292"/>
      <c r="FW66" s="512"/>
      <c r="FX66" s="292"/>
      <c r="FY66" s="512"/>
      <c r="FZ66" s="285"/>
      <c r="GA66" s="285">
        <f t="shared" si="40"/>
        <v>0</v>
      </c>
      <c r="GB66" s="292"/>
      <c r="GC66" s="295"/>
      <c r="GE66" s="281">
        <v>20</v>
      </c>
      <c r="GF66" s="291"/>
      <c r="GG66" s="292"/>
      <c r="GH66" s="292"/>
      <c r="GI66" s="293"/>
      <c r="GJ66" s="293"/>
      <c r="GK66" s="512"/>
      <c r="GL66" s="294"/>
      <c r="GM66" s="512"/>
      <c r="GN66" s="292"/>
      <c r="GO66" s="512"/>
      <c r="GP66" s="292"/>
      <c r="GQ66" s="512"/>
      <c r="GR66" s="292"/>
      <c r="GS66" s="512"/>
      <c r="GT66" s="292"/>
      <c r="GU66" s="512"/>
      <c r="GV66" s="292"/>
      <c r="GW66" s="292"/>
      <c r="GX66" s="292"/>
      <c r="GY66" s="285">
        <f t="shared" si="37"/>
        <v>0</v>
      </c>
      <c r="GZ66" s="292"/>
      <c r="HA66" s="295"/>
      <c r="HC66" s="281">
        <v>20</v>
      </c>
      <c r="HD66" s="291"/>
      <c r="HE66" s="292"/>
      <c r="HF66" s="292"/>
      <c r="HG66" s="293"/>
      <c r="HH66" s="293"/>
      <c r="HI66" s="512"/>
      <c r="HJ66" s="294"/>
      <c r="HK66" s="512"/>
      <c r="HL66" s="292"/>
      <c r="HM66" s="512"/>
      <c r="HN66" s="292"/>
      <c r="HO66" s="512"/>
      <c r="HP66" s="292"/>
      <c r="HQ66" s="512"/>
      <c r="HR66" s="292"/>
      <c r="HS66" s="292"/>
      <c r="HT66" s="292"/>
      <c r="HU66" s="292"/>
      <c r="HV66" s="292"/>
      <c r="HW66" s="285">
        <f t="shared" si="35"/>
        <v>0</v>
      </c>
      <c r="HX66" s="292"/>
      <c r="HY66" s="295"/>
      <c r="IA66" s="311">
        <v>20</v>
      </c>
      <c r="IB66" s="291"/>
      <c r="IC66" s="292"/>
      <c r="ID66" s="292"/>
      <c r="IE66" s="292"/>
      <c r="IF66" s="292"/>
      <c r="IG66" s="512"/>
      <c r="IH66" s="294"/>
      <c r="II66" s="512"/>
      <c r="IJ66" s="292"/>
      <c r="IK66" s="512"/>
      <c r="IL66" s="292"/>
      <c r="IM66" s="512"/>
      <c r="IN66" s="292"/>
      <c r="IO66" s="512"/>
      <c r="IP66" s="292"/>
      <c r="IQ66" s="292"/>
      <c r="IR66" s="292"/>
      <c r="IS66" s="285">
        <f t="shared" si="41"/>
        <v>0</v>
      </c>
      <c r="IT66" s="292"/>
      <c r="IU66" s="295"/>
    </row>
    <row r="67" spans="1:255" ht="19.5" customHeight="1">
      <c r="A67" s="86">
        <v>21</v>
      </c>
      <c r="B67" s="482"/>
      <c r="C67" s="483"/>
      <c r="D67" s="483"/>
      <c r="E67" s="401"/>
      <c r="F67" s="401"/>
      <c r="G67" s="206"/>
      <c r="H67" s="490"/>
      <c r="I67" s="206"/>
      <c r="J67" s="490"/>
      <c r="K67" s="206"/>
      <c r="L67" s="490"/>
      <c r="M67" s="401"/>
      <c r="N67" s="795"/>
      <c r="O67" s="401"/>
      <c r="P67" s="38"/>
      <c r="Q67" s="401"/>
      <c r="R67" s="38"/>
      <c r="S67" s="14"/>
      <c r="T67" s="38"/>
      <c r="U67" s="3">
        <f t="shared" si="21"/>
        <v>0</v>
      </c>
      <c r="V67" s="81"/>
      <c r="W67" s="89"/>
      <c r="Y67" s="53">
        <v>21</v>
      </c>
      <c r="Z67" s="79"/>
      <c r="AA67" s="68"/>
      <c r="AB67" s="68"/>
      <c r="AC67" s="67"/>
      <c r="AD67" s="67"/>
      <c r="AE67" s="206"/>
      <c r="AF67" s="410"/>
      <c r="AG67" s="206"/>
      <c r="AH67" s="410"/>
      <c r="AI67" s="206"/>
      <c r="AJ67" s="410"/>
      <c r="AK67" s="206"/>
      <c r="AL67" s="410"/>
      <c r="AM67" s="401"/>
      <c r="AN67" s="410"/>
      <c r="AO67" s="206"/>
      <c r="AP67" s="14"/>
      <c r="AQ67" s="206"/>
      <c r="AR67" s="14"/>
      <c r="AS67" s="3">
        <f t="shared" si="42"/>
        <v>0</v>
      </c>
      <c r="AT67" s="3"/>
      <c r="AU67" s="10"/>
      <c r="AW67" s="86">
        <v>21</v>
      </c>
      <c r="AX67" s="199"/>
      <c r="AY67" s="230"/>
      <c r="AZ67" s="230"/>
      <c r="BA67" s="233"/>
      <c r="BB67" s="233"/>
      <c r="BC67" s="206"/>
      <c r="BD67" s="14"/>
      <c r="BE67" s="206"/>
      <c r="BF67" s="14"/>
      <c r="BG67" s="206"/>
      <c r="BH67" s="14"/>
      <c r="BI67" s="206"/>
      <c r="BJ67" s="14"/>
      <c r="BK67" s="401"/>
      <c r="BL67" s="57"/>
      <c r="BM67" s="206"/>
      <c r="BN67" s="14"/>
      <c r="BO67" s="14"/>
      <c r="BP67" s="14"/>
      <c r="BQ67" s="3">
        <f t="shared" si="39"/>
        <v>0</v>
      </c>
      <c r="BR67" s="81"/>
      <c r="BS67" s="89"/>
      <c r="BU67" s="53">
        <v>21</v>
      </c>
      <c r="BV67" s="33"/>
      <c r="BW67" s="24"/>
      <c r="BX67" s="24"/>
      <c r="BY67" s="14"/>
      <c r="BZ67" s="14"/>
      <c r="CA67" s="401"/>
      <c r="CB67" s="14"/>
      <c r="CC67" s="401"/>
      <c r="CD67" s="14"/>
      <c r="CE67" s="401"/>
      <c r="CF67" s="14"/>
      <c r="CG67" s="401"/>
      <c r="CH67" s="14"/>
      <c r="CI67" s="401"/>
      <c r="CJ67" s="3"/>
      <c r="CK67" s="3"/>
      <c r="CL67" s="3"/>
      <c r="CM67" s="3"/>
      <c r="CN67" s="3"/>
      <c r="CO67" s="3"/>
      <c r="CP67" s="3"/>
      <c r="CQ67" s="3">
        <f t="shared" si="38"/>
        <v>0</v>
      </c>
      <c r="CR67" s="3"/>
      <c r="CS67" s="10"/>
      <c r="CU67" s="53">
        <v>21</v>
      </c>
      <c r="CV67" s="90"/>
      <c r="CW67" s="88"/>
      <c r="CX67" s="81"/>
      <c r="CY67" s="88"/>
      <c r="CZ67" s="88"/>
      <c r="DA67" s="401"/>
      <c r="DB67" s="80"/>
      <c r="DC67" s="401"/>
      <c r="DD67" s="81"/>
      <c r="DE67" s="401"/>
      <c r="DF67" s="81"/>
      <c r="DG67" s="401"/>
      <c r="DH67" s="81"/>
      <c r="DI67" s="401"/>
      <c r="DJ67" s="81"/>
      <c r="DK67" s="401"/>
      <c r="DL67" s="81"/>
      <c r="DM67" s="81"/>
      <c r="DN67" s="81"/>
      <c r="DO67" s="57">
        <f t="shared" si="33"/>
        <v>0</v>
      </c>
      <c r="DP67" s="81"/>
      <c r="DQ67" s="89"/>
      <c r="DS67" s="330">
        <v>21</v>
      </c>
      <c r="DT67" s="476"/>
      <c r="DU67" s="401"/>
      <c r="DV67" s="477"/>
      <c r="DW67" s="401"/>
      <c r="DX67" s="401"/>
      <c r="DY67" s="401"/>
      <c r="DZ67" s="401"/>
      <c r="EA67" s="401"/>
      <c r="EB67" s="401"/>
      <c r="EC67" s="401"/>
      <c r="ED67" s="401"/>
      <c r="EE67" s="401"/>
      <c r="EF67" s="401"/>
      <c r="EG67" s="401"/>
      <c r="EH67" s="391"/>
      <c r="EI67" s="401"/>
      <c r="EJ67" s="401"/>
      <c r="EK67" s="401"/>
      <c r="EL67" s="477"/>
      <c r="EM67" s="3">
        <f t="shared" si="36"/>
        <v>0</v>
      </c>
      <c r="EN67" s="3"/>
      <c r="EO67" s="10"/>
      <c r="EP67" s="43"/>
      <c r="EQ67" s="281">
        <v>21</v>
      </c>
      <c r="ER67" s="291"/>
      <c r="ES67" s="292"/>
      <c r="ET67" s="292"/>
      <c r="EU67" s="293"/>
      <c r="EV67" s="293"/>
      <c r="EW67" s="532"/>
      <c r="EX67" s="297"/>
      <c r="EY67" s="512"/>
      <c r="EZ67" s="292"/>
      <c r="FA67" s="512"/>
      <c r="FB67" s="292"/>
      <c r="FC67" s="512"/>
      <c r="FD67" s="292"/>
      <c r="FE67" s="512"/>
      <c r="FF67" s="292"/>
      <c r="FG67" s="285">
        <f t="shared" si="27"/>
        <v>0</v>
      </c>
      <c r="FH67" s="292"/>
      <c r="FI67" s="295"/>
      <c r="FJ67" s="43"/>
      <c r="FK67" s="281">
        <v>21</v>
      </c>
      <c r="FL67" s="537"/>
      <c r="FM67" s="276"/>
      <c r="FN67" s="276"/>
      <c r="FO67" s="277"/>
      <c r="FP67" s="277"/>
      <c r="FQ67" s="532"/>
      <c r="FR67" s="512"/>
      <c r="FS67" s="532"/>
      <c r="FT67" s="512"/>
      <c r="FU67" s="512"/>
      <c r="FV67" s="292"/>
      <c r="FW67" s="512"/>
      <c r="FX67" s="292"/>
      <c r="FY67" s="512"/>
      <c r="FZ67" s="292"/>
      <c r="GA67" s="285">
        <f t="shared" si="40"/>
        <v>0</v>
      </c>
      <c r="GB67" s="292"/>
      <c r="GC67" s="295"/>
      <c r="GE67" s="281">
        <v>21</v>
      </c>
      <c r="GF67" s="291"/>
      <c r="GG67" s="292"/>
      <c r="GH67" s="292"/>
      <c r="GI67" s="293"/>
      <c r="GJ67" s="293"/>
      <c r="GK67" s="512"/>
      <c r="GL67" s="294"/>
      <c r="GM67" s="512"/>
      <c r="GN67" s="292"/>
      <c r="GO67" s="512"/>
      <c r="GP67" s="292"/>
      <c r="GQ67" s="512"/>
      <c r="GR67" s="292"/>
      <c r="GS67" s="512"/>
      <c r="GT67" s="292"/>
      <c r="GU67" s="512"/>
      <c r="GV67" s="292"/>
      <c r="GW67" s="292"/>
      <c r="GX67" s="292"/>
      <c r="GY67" s="285">
        <f t="shared" si="37"/>
        <v>0</v>
      </c>
      <c r="GZ67" s="292"/>
      <c r="HA67" s="295"/>
      <c r="HC67" s="281">
        <v>21</v>
      </c>
      <c r="HD67" s="291"/>
      <c r="HE67" s="292"/>
      <c r="HF67" s="292"/>
      <c r="HG67" s="293"/>
      <c r="HH67" s="293"/>
      <c r="HI67" s="512"/>
      <c r="HJ67" s="294"/>
      <c r="HK67" s="512"/>
      <c r="HL67" s="292"/>
      <c r="HM67" s="512"/>
      <c r="HN67" s="292"/>
      <c r="HO67" s="512"/>
      <c r="HP67" s="292"/>
      <c r="HQ67" s="512"/>
      <c r="HR67" s="292"/>
      <c r="HS67" s="292"/>
      <c r="HT67" s="292"/>
      <c r="HU67" s="292"/>
      <c r="HV67" s="292"/>
      <c r="HW67" s="285">
        <f t="shared" si="35"/>
        <v>0</v>
      </c>
      <c r="HX67" s="292"/>
      <c r="HY67" s="295"/>
      <c r="IA67" s="311">
        <v>21</v>
      </c>
      <c r="IB67" s="291"/>
      <c r="IC67" s="292"/>
      <c r="ID67" s="292"/>
      <c r="IE67" s="292"/>
      <c r="IF67" s="292"/>
      <c r="IG67" s="512"/>
      <c r="IH67" s="294"/>
      <c r="II67" s="512"/>
      <c r="IJ67" s="292"/>
      <c r="IK67" s="512"/>
      <c r="IL67" s="292"/>
      <c r="IM67" s="512"/>
      <c r="IN67" s="292"/>
      <c r="IO67" s="512"/>
      <c r="IP67" s="292"/>
      <c r="IQ67" s="292"/>
      <c r="IR67" s="292"/>
      <c r="IS67" s="285">
        <f t="shared" si="41"/>
        <v>0</v>
      </c>
      <c r="IT67" s="292"/>
      <c r="IU67" s="295"/>
    </row>
    <row r="68" spans="1:255" ht="20.25" customHeight="1">
      <c r="A68" s="53">
        <v>22</v>
      </c>
      <c r="B68" s="79"/>
      <c r="C68" s="67"/>
      <c r="D68" s="68"/>
      <c r="E68" s="67"/>
      <c r="F68" s="67"/>
      <c r="G68" s="206"/>
      <c r="H68" s="38"/>
      <c r="I68" s="401"/>
      <c r="J68" s="87"/>
      <c r="K68" s="206"/>
      <c r="L68" s="38"/>
      <c r="M68" s="206"/>
      <c r="N68" s="38"/>
      <c r="O68" s="206"/>
      <c r="P68" s="38"/>
      <c r="Q68" s="206"/>
      <c r="R68" s="38"/>
      <c r="S68" s="14"/>
      <c r="T68" s="38"/>
      <c r="U68" s="3">
        <f t="shared" si="21"/>
        <v>0</v>
      </c>
      <c r="V68" s="81"/>
      <c r="W68" s="89"/>
      <c r="Y68" s="53">
        <v>22</v>
      </c>
      <c r="Z68" s="23"/>
      <c r="AA68" s="24"/>
      <c r="AB68" s="24"/>
      <c r="AC68" s="14"/>
      <c r="AD68" s="14"/>
      <c r="AE68" s="401"/>
      <c r="AF68" s="410"/>
      <c r="AG68" s="401"/>
      <c r="AH68" s="410"/>
      <c r="AI68" s="206"/>
      <c r="AJ68" s="410"/>
      <c r="AK68" s="206"/>
      <c r="AL68" s="410"/>
      <c r="AM68" s="206"/>
      <c r="AN68" s="14"/>
      <c r="AO68" s="206"/>
      <c r="AP68" s="14"/>
      <c r="AQ68" s="206"/>
      <c r="AR68" s="14"/>
      <c r="AS68" s="3">
        <f t="shared" si="42"/>
        <v>0</v>
      </c>
      <c r="AT68" s="3"/>
      <c r="AU68" s="10"/>
      <c r="AW68" s="86">
        <v>22</v>
      </c>
      <c r="AX68" s="79"/>
      <c r="AY68" s="67"/>
      <c r="AZ68" s="68"/>
      <c r="BA68" s="67"/>
      <c r="BB68" s="67"/>
      <c r="BC68" s="206"/>
      <c r="BD68" s="14"/>
      <c r="BE68" s="206"/>
      <c r="BF68" s="38"/>
      <c r="BG68" s="206"/>
      <c r="BH68" s="14"/>
      <c r="BI68" s="206"/>
      <c r="BJ68" s="14"/>
      <c r="BK68" s="206"/>
      <c r="BL68" s="14"/>
      <c r="BM68" s="401"/>
      <c r="BN68" s="88"/>
      <c r="BO68" s="725"/>
      <c r="BP68" s="87"/>
      <c r="BQ68" s="3">
        <f t="shared" si="39"/>
        <v>0</v>
      </c>
      <c r="BR68" s="81"/>
      <c r="BS68" s="89"/>
      <c r="BU68" s="86">
        <v>22</v>
      </c>
      <c r="BV68" s="33"/>
      <c r="BW68" s="24"/>
      <c r="BX68" s="24"/>
      <c r="BY68" s="14"/>
      <c r="BZ68" s="14"/>
      <c r="CA68" s="401"/>
      <c r="CB68" s="14"/>
      <c r="CC68" s="401"/>
      <c r="CD68" s="14"/>
      <c r="CE68" s="401"/>
      <c r="CF68" s="14"/>
      <c r="CG68" s="401"/>
      <c r="CH68" s="14"/>
      <c r="CI68" s="401"/>
      <c r="CJ68" s="3"/>
      <c r="CK68" s="3"/>
      <c r="CL68" s="3"/>
      <c r="CM68" s="3"/>
      <c r="CN68" s="3"/>
      <c r="CO68" s="3"/>
      <c r="CP68" s="3"/>
      <c r="CQ68" s="3">
        <f t="shared" si="38"/>
        <v>0</v>
      </c>
      <c r="CR68" s="3"/>
      <c r="CS68" s="10"/>
      <c r="CU68" s="53">
        <v>22</v>
      </c>
      <c r="CV68" s="90"/>
      <c r="CW68" s="88"/>
      <c r="CX68" s="81"/>
      <c r="CY68" s="88"/>
      <c r="CZ68" s="88"/>
      <c r="DA68" s="401"/>
      <c r="DB68" s="80"/>
      <c r="DC68" s="401"/>
      <c r="DD68" s="81"/>
      <c r="DE68" s="401"/>
      <c r="DF68" s="81"/>
      <c r="DG68" s="401"/>
      <c r="DH68" s="81"/>
      <c r="DI68" s="401"/>
      <c r="DJ68" s="81"/>
      <c r="DK68" s="401"/>
      <c r="DL68" s="81"/>
      <c r="DM68" s="81"/>
      <c r="DN68" s="81"/>
      <c r="DO68" s="57">
        <f t="shared" si="33"/>
        <v>0</v>
      </c>
      <c r="DP68" s="81"/>
      <c r="DQ68" s="89"/>
      <c r="DS68" s="330">
        <v>22</v>
      </c>
      <c r="DT68" s="476"/>
      <c r="DU68" s="401"/>
      <c r="DV68" s="477"/>
      <c r="DW68" s="401"/>
      <c r="DX68" s="401"/>
      <c r="DY68" s="401"/>
      <c r="DZ68" s="391"/>
      <c r="EA68" s="401"/>
      <c r="EB68" s="490"/>
      <c r="EC68" s="401"/>
      <c r="ED68" s="490"/>
      <c r="EE68" s="401"/>
      <c r="EF68" s="490"/>
      <c r="EG68" s="401"/>
      <c r="EH68" s="391"/>
      <c r="EI68" s="401"/>
      <c r="EJ68" s="401"/>
      <c r="EK68" s="401"/>
      <c r="EL68" s="492"/>
      <c r="EM68" s="3">
        <f t="shared" si="36"/>
        <v>0</v>
      </c>
      <c r="EN68" s="81"/>
      <c r="EO68" s="89"/>
      <c r="EP68" s="43"/>
      <c r="EQ68" s="281">
        <v>22</v>
      </c>
      <c r="ER68" s="291"/>
      <c r="ES68" s="292"/>
      <c r="ET68" s="292"/>
      <c r="EU68" s="293"/>
      <c r="EV68" s="293"/>
      <c r="EW68" s="512"/>
      <c r="EX68" s="294"/>
      <c r="EY68" s="512"/>
      <c r="EZ68" s="292"/>
      <c r="FA68" s="512"/>
      <c r="FB68" s="292"/>
      <c r="FC68" s="512"/>
      <c r="FD68" s="292"/>
      <c r="FE68" s="512"/>
      <c r="FF68" s="292"/>
      <c r="FG68" s="285">
        <f t="shared" si="27"/>
        <v>0</v>
      </c>
      <c r="FH68" s="292"/>
      <c r="FI68" s="295"/>
      <c r="FJ68" s="43"/>
      <c r="FK68" s="281">
        <v>22</v>
      </c>
      <c r="FL68" s="537"/>
      <c r="FM68" s="292"/>
      <c r="FN68" s="292"/>
      <c r="FO68" s="293"/>
      <c r="FP68" s="293"/>
      <c r="FQ68" s="532"/>
      <c r="FR68" s="512"/>
      <c r="FS68" s="532"/>
      <c r="FT68" s="512"/>
      <c r="FU68" s="512"/>
      <c r="FV68" s="292"/>
      <c r="FW68" s="512"/>
      <c r="FX68" s="292"/>
      <c r="FY68" s="512"/>
      <c r="FZ68" s="292"/>
      <c r="GA68" s="285">
        <f t="shared" si="40"/>
        <v>0</v>
      </c>
      <c r="GB68" s="292"/>
      <c r="GC68" s="295"/>
      <c r="GE68" s="281">
        <v>22</v>
      </c>
      <c r="GF68" s="291"/>
      <c r="GG68" s="292"/>
      <c r="GH68" s="292"/>
      <c r="GI68" s="293"/>
      <c r="GJ68" s="293"/>
      <c r="GK68" s="512"/>
      <c r="GL68" s="294"/>
      <c r="GM68" s="512"/>
      <c r="GN68" s="292"/>
      <c r="GO68" s="512"/>
      <c r="GP68" s="292"/>
      <c r="GQ68" s="512"/>
      <c r="GR68" s="292"/>
      <c r="GS68" s="512"/>
      <c r="GT68" s="292"/>
      <c r="GU68" s="512"/>
      <c r="GV68" s="292"/>
      <c r="GW68" s="292"/>
      <c r="GX68" s="292"/>
      <c r="GY68" s="285">
        <f t="shared" si="37"/>
        <v>0</v>
      </c>
      <c r="GZ68" s="292"/>
      <c r="HA68" s="295"/>
      <c r="HC68" s="281">
        <v>22</v>
      </c>
      <c r="HD68" s="291"/>
      <c r="HE68" s="292"/>
      <c r="HF68" s="292"/>
      <c r="HG68" s="293"/>
      <c r="HH68" s="293"/>
      <c r="HI68" s="512"/>
      <c r="HJ68" s="294"/>
      <c r="HK68" s="512"/>
      <c r="HL68" s="292"/>
      <c r="HM68" s="512"/>
      <c r="HN68" s="292"/>
      <c r="HO68" s="512"/>
      <c r="HP68" s="292"/>
      <c r="HQ68" s="512"/>
      <c r="HR68" s="292"/>
      <c r="HS68" s="292"/>
      <c r="HT68" s="292"/>
      <c r="HU68" s="292"/>
      <c r="HV68" s="292"/>
      <c r="HW68" s="285">
        <f t="shared" si="35"/>
        <v>0</v>
      </c>
      <c r="HX68" s="292"/>
      <c r="HY68" s="295"/>
      <c r="IA68" s="311">
        <v>22</v>
      </c>
      <c r="IB68" s="291"/>
      <c r="IC68" s="292"/>
      <c r="ID68" s="292"/>
      <c r="IE68" s="292"/>
      <c r="IF68" s="292"/>
      <c r="IG68" s="512"/>
      <c r="IH68" s="294"/>
      <c r="II68" s="512"/>
      <c r="IJ68" s="292"/>
      <c r="IK68" s="512"/>
      <c r="IL68" s="292"/>
      <c r="IM68" s="512"/>
      <c r="IN68" s="292"/>
      <c r="IO68" s="512"/>
      <c r="IP68" s="292"/>
      <c r="IQ68" s="292"/>
      <c r="IR68" s="292"/>
      <c r="IS68" s="285">
        <f t="shared" si="41"/>
        <v>0</v>
      </c>
      <c r="IT68" s="292"/>
      <c r="IU68" s="295"/>
    </row>
    <row r="69" spans="1:255" ht="20.25" customHeight="1">
      <c r="A69" s="86">
        <v>23</v>
      </c>
      <c r="B69" s="751"/>
      <c r="C69" s="535"/>
      <c r="D69" s="535"/>
      <c r="E69" s="490"/>
      <c r="F69" s="490"/>
      <c r="G69" s="206"/>
      <c r="H69" s="490"/>
      <c r="I69" s="401"/>
      <c r="J69" s="395"/>
      <c r="K69" s="206"/>
      <c r="L69" s="38"/>
      <c r="M69" s="206"/>
      <c r="N69" s="38"/>
      <c r="O69" s="206"/>
      <c r="P69" s="38"/>
      <c r="Q69" s="206"/>
      <c r="R69" s="38"/>
      <c r="S69" s="418"/>
      <c r="T69" s="38"/>
      <c r="U69" s="3">
        <f t="shared" si="21"/>
        <v>0</v>
      </c>
      <c r="V69" s="81"/>
      <c r="W69" s="89"/>
      <c r="Y69" s="53">
        <v>23</v>
      </c>
      <c r="Z69" s="79"/>
      <c r="AA69" s="68"/>
      <c r="AB69" s="68"/>
      <c r="AC69" s="67"/>
      <c r="AD69" s="67"/>
      <c r="AE69" s="401"/>
      <c r="AF69" s="14"/>
      <c r="AG69" s="206"/>
      <c r="AH69" s="14"/>
      <c r="AI69" s="206"/>
      <c r="AJ69" s="14"/>
      <c r="AK69" s="401"/>
      <c r="AL69" s="410"/>
      <c r="AM69" s="401"/>
      <c r="AN69" s="14"/>
      <c r="AO69" s="206"/>
      <c r="AP69" s="14"/>
      <c r="AQ69" s="206"/>
      <c r="AR69" s="14"/>
      <c r="AS69" s="3">
        <f t="shared" si="42"/>
        <v>0</v>
      </c>
      <c r="AT69" s="3"/>
      <c r="AU69" s="10"/>
      <c r="AW69" s="53">
        <v>23</v>
      </c>
      <c r="AX69" s="23"/>
      <c r="AY69" s="24"/>
      <c r="AZ69" s="24"/>
      <c r="BA69" s="14"/>
      <c r="BB69" s="14"/>
      <c r="BC69" s="206"/>
      <c r="BD69" s="410"/>
      <c r="BE69" s="206"/>
      <c r="BF69" s="410"/>
      <c r="BG69" s="206"/>
      <c r="BH69" s="14"/>
      <c r="BI69" s="401"/>
      <c r="BJ69" s="14"/>
      <c r="BK69" s="401"/>
      <c r="BL69" s="14"/>
      <c r="BM69" s="206"/>
      <c r="BN69" s="410"/>
      <c r="BO69" s="401"/>
      <c r="BP69" s="410"/>
      <c r="BQ69" s="3">
        <f t="shared" si="39"/>
        <v>0</v>
      </c>
      <c r="BR69" s="3"/>
      <c r="BS69" s="10"/>
      <c r="BU69" s="53">
        <v>23</v>
      </c>
      <c r="BV69" s="33"/>
      <c r="BW69" s="24"/>
      <c r="BX69" s="24"/>
      <c r="BY69" s="14"/>
      <c r="BZ69" s="14"/>
      <c r="CA69" s="401"/>
      <c r="CB69" s="14"/>
      <c r="CC69" s="401"/>
      <c r="CD69" s="14"/>
      <c r="CE69" s="401"/>
      <c r="CF69" s="14"/>
      <c r="CG69" s="401"/>
      <c r="CH69" s="14"/>
      <c r="CI69" s="401"/>
      <c r="CJ69" s="3"/>
      <c r="CK69" s="3"/>
      <c r="CL69" s="3"/>
      <c r="CM69" s="3"/>
      <c r="CN69" s="3"/>
      <c r="CO69" s="3"/>
      <c r="CP69" s="3"/>
      <c r="CQ69" s="3">
        <f t="shared" si="38"/>
        <v>0</v>
      </c>
      <c r="CR69" s="3"/>
      <c r="CS69" s="10"/>
      <c r="CU69" s="53">
        <v>23</v>
      </c>
      <c r="CV69" s="90"/>
      <c r="CW69" s="88"/>
      <c r="CX69" s="81"/>
      <c r="CY69" s="88"/>
      <c r="CZ69" s="88"/>
      <c r="DA69" s="401"/>
      <c r="DB69" s="80"/>
      <c r="DC69" s="401"/>
      <c r="DD69" s="81"/>
      <c r="DE69" s="401"/>
      <c r="DF69" s="81"/>
      <c r="DG69" s="401"/>
      <c r="DH69" s="81"/>
      <c r="DI69" s="401"/>
      <c r="DJ69" s="81"/>
      <c r="DK69" s="401"/>
      <c r="DL69" s="81"/>
      <c r="DM69" s="81"/>
      <c r="DN69" s="81"/>
      <c r="DO69" s="57">
        <f t="shared" si="33"/>
        <v>0</v>
      </c>
      <c r="DP69" s="81"/>
      <c r="DQ69" s="89"/>
      <c r="DS69" s="330">
        <v>23</v>
      </c>
      <c r="DT69" s="476"/>
      <c r="DU69" s="401"/>
      <c r="DV69" s="477"/>
      <c r="DW69" s="401"/>
      <c r="DX69" s="401"/>
      <c r="DY69" s="401"/>
      <c r="DZ69" s="391"/>
      <c r="EA69" s="401"/>
      <c r="EB69" s="492"/>
      <c r="EC69" s="401"/>
      <c r="ED69" s="535"/>
      <c r="EE69" s="401"/>
      <c r="EF69" s="490"/>
      <c r="EG69" s="401"/>
      <c r="EH69" s="401"/>
      <c r="EI69" s="401"/>
      <c r="EJ69" s="401"/>
      <c r="EK69" s="401"/>
      <c r="EL69" s="81"/>
      <c r="EM69" s="3">
        <f t="shared" si="36"/>
        <v>0</v>
      </c>
      <c r="EN69" s="81"/>
      <c r="EO69" s="89"/>
      <c r="EP69" s="43"/>
      <c r="EQ69" s="281">
        <v>23</v>
      </c>
      <c r="ER69" s="291"/>
      <c r="ES69" s="292"/>
      <c r="ET69" s="292"/>
      <c r="EU69" s="293"/>
      <c r="EV69" s="293"/>
      <c r="EW69" s="512"/>
      <c r="EX69" s="294"/>
      <c r="EY69" s="512"/>
      <c r="EZ69" s="292"/>
      <c r="FA69" s="512"/>
      <c r="FB69" s="292"/>
      <c r="FC69" s="512"/>
      <c r="FD69" s="292"/>
      <c r="FE69" s="512"/>
      <c r="FF69" s="292"/>
      <c r="FG69" s="285">
        <f t="shared" si="27"/>
        <v>0</v>
      </c>
      <c r="FH69" s="292"/>
      <c r="FI69" s="295"/>
      <c r="FJ69" s="43"/>
      <c r="FK69" s="281">
        <v>23</v>
      </c>
      <c r="FL69" s="291"/>
      <c r="FM69" s="292"/>
      <c r="FN69" s="292"/>
      <c r="FO69" s="293"/>
      <c r="FP69" s="293"/>
      <c r="FQ69" s="512"/>
      <c r="FR69" s="294"/>
      <c r="FS69" s="512"/>
      <c r="FT69" s="292"/>
      <c r="FU69" s="512"/>
      <c r="FV69" s="292"/>
      <c r="FW69" s="512"/>
      <c r="FX69" s="292"/>
      <c r="FY69" s="512"/>
      <c r="FZ69" s="292"/>
      <c r="GA69" s="285">
        <f t="shared" si="40"/>
        <v>0</v>
      </c>
      <c r="GB69" s="292"/>
      <c r="GC69" s="295"/>
      <c r="GE69" s="281">
        <v>23</v>
      </c>
      <c r="GF69" s="291"/>
      <c r="GG69" s="292"/>
      <c r="GH69" s="292"/>
      <c r="GI69" s="293"/>
      <c r="GJ69" s="293"/>
      <c r="GK69" s="512"/>
      <c r="GL69" s="294"/>
      <c r="GM69" s="512"/>
      <c r="GN69" s="292"/>
      <c r="GO69" s="512"/>
      <c r="GP69" s="292"/>
      <c r="GQ69" s="512"/>
      <c r="GR69" s="292"/>
      <c r="GS69" s="512"/>
      <c r="GT69" s="292"/>
      <c r="GU69" s="512"/>
      <c r="GV69" s="292"/>
      <c r="GW69" s="292"/>
      <c r="GX69" s="292"/>
      <c r="GY69" s="285">
        <f t="shared" si="37"/>
        <v>0</v>
      </c>
      <c r="GZ69" s="292"/>
      <c r="HA69" s="295"/>
      <c r="HC69" s="281">
        <v>23</v>
      </c>
      <c r="HD69" s="291"/>
      <c r="HE69" s="292"/>
      <c r="HF69" s="292"/>
      <c r="HG69" s="293"/>
      <c r="HH69" s="293"/>
      <c r="HI69" s="512"/>
      <c r="HJ69" s="294"/>
      <c r="HK69" s="512"/>
      <c r="HL69" s="292"/>
      <c r="HM69" s="512"/>
      <c r="HN69" s="292"/>
      <c r="HO69" s="512"/>
      <c r="HP69" s="292"/>
      <c r="HQ69" s="512"/>
      <c r="HR69" s="292"/>
      <c r="HS69" s="292"/>
      <c r="HT69" s="292"/>
      <c r="HU69" s="292"/>
      <c r="HV69" s="292"/>
      <c r="HW69" s="285">
        <f t="shared" si="35"/>
        <v>0</v>
      </c>
      <c r="HX69" s="292"/>
      <c r="HY69" s="295"/>
      <c r="IA69" s="311">
        <v>23</v>
      </c>
      <c r="IB69" s="291"/>
      <c r="IC69" s="292"/>
      <c r="ID69" s="292"/>
      <c r="IE69" s="292"/>
      <c r="IF69" s="292"/>
      <c r="IG69" s="512"/>
      <c r="IH69" s="294"/>
      <c r="II69" s="512"/>
      <c r="IJ69" s="292"/>
      <c r="IK69" s="512"/>
      <c r="IL69" s="292"/>
      <c r="IM69" s="512"/>
      <c r="IN69" s="292"/>
      <c r="IO69" s="512"/>
      <c r="IP69" s="292"/>
      <c r="IQ69" s="292"/>
      <c r="IR69" s="292"/>
      <c r="IS69" s="285">
        <f t="shared" si="41"/>
        <v>0</v>
      </c>
      <c r="IT69" s="292"/>
      <c r="IU69" s="295"/>
    </row>
    <row r="70" spans="1:255" ht="21" customHeight="1" thickBot="1">
      <c r="A70" s="54">
        <v>24</v>
      </c>
      <c r="B70" s="29"/>
      <c r="C70" s="30"/>
      <c r="D70" s="30"/>
      <c r="E70" s="15"/>
      <c r="F70" s="15"/>
      <c r="G70" s="454"/>
      <c r="H70" s="15"/>
      <c r="I70" s="497"/>
      <c r="J70" s="15"/>
      <c r="K70" s="454"/>
      <c r="L70" s="15"/>
      <c r="M70" s="530"/>
      <c r="N70" s="15"/>
      <c r="O70" s="530"/>
      <c r="P70" s="15"/>
      <c r="Q70" s="530"/>
      <c r="R70" s="15"/>
      <c r="S70" s="530"/>
      <c r="T70" s="15"/>
      <c r="U70" s="7">
        <f t="shared" si="21"/>
        <v>0</v>
      </c>
      <c r="V70" s="7"/>
      <c r="W70" s="12"/>
      <c r="Y70" s="53">
        <v>24</v>
      </c>
      <c r="Z70" s="23"/>
      <c r="AA70" s="24"/>
      <c r="AB70" s="24"/>
      <c r="AC70" s="14"/>
      <c r="AD70" s="14"/>
      <c r="AE70" s="206"/>
      <c r="AF70" s="410"/>
      <c r="AG70" s="401"/>
      <c r="AH70" s="410"/>
      <c r="AI70" s="401"/>
      <c r="AJ70" s="391"/>
      <c r="AK70" s="206"/>
      <c r="AL70" s="410"/>
      <c r="AM70" s="206"/>
      <c r="AN70" s="410"/>
      <c r="AO70" s="401"/>
      <c r="AP70" s="14"/>
      <c r="AQ70" s="206"/>
      <c r="AR70" s="14"/>
      <c r="AS70" s="3">
        <f t="shared" si="42"/>
        <v>0</v>
      </c>
      <c r="AT70" s="3"/>
      <c r="AU70" s="10"/>
      <c r="AW70" s="606">
        <v>24</v>
      </c>
      <c r="AX70" s="79"/>
      <c r="AY70" s="68"/>
      <c r="AZ70" s="68"/>
      <c r="BA70" s="67"/>
      <c r="BB70" s="67"/>
      <c r="BC70" s="401"/>
      <c r="BD70" s="14"/>
      <c r="BE70" s="206"/>
      <c r="BF70" s="14"/>
      <c r="BG70" s="206"/>
      <c r="BH70" s="14"/>
      <c r="BI70" s="206"/>
      <c r="BJ70" s="14"/>
      <c r="BK70" s="206"/>
      <c r="BL70" s="14"/>
      <c r="BM70" s="401"/>
      <c r="BN70" s="14"/>
      <c r="BO70" s="14"/>
      <c r="BP70" s="14"/>
      <c r="BQ70" s="3">
        <f t="shared" si="39"/>
        <v>0</v>
      </c>
      <c r="BR70" s="14"/>
      <c r="BS70" s="605"/>
      <c r="BU70" s="54">
        <v>24</v>
      </c>
      <c r="BV70" s="144"/>
      <c r="BW70" s="30"/>
      <c r="BX70" s="30"/>
      <c r="BY70" s="15"/>
      <c r="BZ70" s="15"/>
      <c r="CA70" s="497"/>
      <c r="CB70" s="15"/>
      <c r="CC70" s="497"/>
      <c r="CD70" s="15"/>
      <c r="CE70" s="497"/>
      <c r="CF70" s="15"/>
      <c r="CG70" s="497"/>
      <c r="CH70" s="15"/>
      <c r="CI70" s="497"/>
      <c r="CJ70" s="7"/>
      <c r="CK70" s="7"/>
      <c r="CL70" s="7"/>
      <c r="CM70" s="7"/>
      <c r="CN70" s="7"/>
      <c r="CO70" s="7"/>
      <c r="CP70" s="7"/>
      <c r="CQ70" s="7">
        <f t="shared" si="38"/>
        <v>0</v>
      </c>
      <c r="CR70" s="7"/>
      <c r="CS70" s="12"/>
      <c r="CU70" s="54">
        <v>24</v>
      </c>
      <c r="CV70" s="51"/>
      <c r="CW70" s="58"/>
      <c r="CX70" s="7"/>
      <c r="CY70" s="58"/>
      <c r="CZ70" s="58"/>
      <c r="DA70" s="497"/>
      <c r="DB70" s="11"/>
      <c r="DC70" s="497"/>
      <c r="DD70" s="7"/>
      <c r="DE70" s="497"/>
      <c r="DF70" s="7"/>
      <c r="DG70" s="497"/>
      <c r="DH70" s="7"/>
      <c r="DI70" s="497"/>
      <c r="DJ70" s="7"/>
      <c r="DK70" s="497"/>
      <c r="DL70" s="7"/>
      <c r="DM70" s="7"/>
      <c r="DN70" s="7"/>
      <c r="DO70" s="58">
        <f t="shared" si="33"/>
        <v>0</v>
      </c>
      <c r="DP70" s="7"/>
      <c r="DQ70" s="12"/>
      <c r="DS70" s="331">
        <v>24</v>
      </c>
      <c r="DT70" s="496"/>
      <c r="DU70" s="497"/>
      <c r="DV70" s="498"/>
      <c r="DW70" s="497"/>
      <c r="DX70" s="497"/>
      <c r="DY70" s="497"/>
      <c r="DZ70" s="497"/>
      <c r="EA70" s="497"/>
      <c r="EB70" s="497"/>
      <c r="EC70" s="497"/>
      <c r="ED70" s="497"/>
      <c r="EE70" s="497"/>
      <c r="EF70" s="497"/>
      <c r="EG70" s="497"/>
      <c r="EH70" s="396"/>
      <c r="EI70" s="497"/>
      <c r="EJ70" s="497"/>
      <c r="EK70" s="497"/>
      <c r="EL70" s="498"/>
      <c r="EM70" s="7">
        <f t="shared" si="36"/>
        <v>0</v>
      </c>
      <c r="EN70" s="7"/>
      <c r="EO70" s="12"/>
      <c r="EP70" s="43"/>
      <c r="EQ70" s="298">
        <v>24</v>
      </c>
      <c r="ER70" s="307"/>
      <c r="ES70" s="273"/>
      <c r="ET70" s="273"/>
      <c r="EU70" s="308"/>
      <c r="EV70" s="308"/>
      <c r="EW70" s="516"/>
      <c r="EX70" s="309"/>
      <c r="EY70" s="516"/>
      <c r="EZ70" s="273"/>
      <c r="FA70" s="516"/>
      <c r="FB70" s="273"/>
      <c r="FC70" s="516"/>
      <c r="FD70" s="273"/>
      <c r="FE70" s="516"/>
      <c r="FF70" s="273"/>
      <c r="FG70" s="273">
        <f t="shared" si="27"/>
        <v>0</v>
      </c>
      <c r="FH70" s="273"/>
      <c r="FI70" s="303"/>
      <c r="FJ70" s="43"/>
      <c r="FK70" s="298">
        <v>24</v>
      </c>
      <c r="FL70" s="307"/>
      <c r="FM70" s="273"/>
      <c r="FN70" s="273"/>
      <c r="FO70" s="308"/>
      <c r="FP70" s="308"/>
      <c r="FQ70" s="516"/>
      <c r="FR70" s="309"/>
      <c r="FS70" s="516"/>
      <c r="FT70" s="273"/>
      <c r="FU70" s="516"/>
      <c r="FV70" s="273"/>
      <c r="FW70" s="516"/>
      <c r="FX70" s="273"/>
      <c r="FY70" s="516"/>
      <c r="FZ70" s="273"/>
      <c r="GA70" s="273">
        <f t="shared" si="40"/>
        <v>0</v>
      </c>
      <c r="GB70" s="273"/>
      <c r="GC70" s="303"/>
      <c r="GE70" s="298">
        <v>24</v>
      </c>
      <c r="GF70" s="307"/>
      <c r="GG70" s="273"/>
      <c r="GH70" s="273"/>
      <c r="GI70" s="308"/>
      <c r="GJ70" s="308"/>
      <c r="GK70" s="516"/>
      <c r="GL70" s="309"/>
      <c r="GM70" s="516"/>
      <c r="GN70" s="273"/>
      <c r="GO70" s="516"/>
      <c r="GP70" s="273"/>
      <c r="GQ70" s="516"/>
      <c r="GR70" s="273"/>
      <c r="GS70" s="516"/>
      <c r="GT70" s="273"/>
      <c r="GU70" s="516"/>
      <c r="GV70" s="273"/>
      <c r="GW70" s="273"/>
      <c r="GX70" s="273"/>
      <c r="GY70" s="273">
        <f t="shared" si="37"/>
        <v>0</v>
      </c>
      <c r="GZ70" s="273"/>
      <c r="HA70" s="303"/>
      <c r="HC70" s="298">
        <v>24</v>
      </c>
      <c r="HD70" s="307"/>
      <c r="HE70" s="273"/>
      <c r="HF70" s="273"/>
      <c r="HG70" s="308"/>
      <c r="HH70" s="308"/>
      <c r="HI70" s="516"/>
      <c r="HJ70" s="309"/>
      <c r="HK70" s="516"/>
      <c r="HL70" s="273"/>
      <c r="HM70" s="516"/>
      <c r="HN70" s="273"/>
      <c r="HO70" s="516"/>
      <c r="HP70" s="273"/>
      <c r="HQ70" s="516"/>
      <c r="HR70" s="273"/>
      <c r="HS70" s="273"/>
      <c r="HT70" s="273"/>
      <c r="HU70" s="273"/>
      <c r="HV70" s="273"/>
      <c r="HW70" s="273">
        <f t="shared" si="35"/>
        <v>0</v>
      </c>
      <c r="HX70" s="273"/>
      <c r="HY70" s="303"/>
      <c r="IA70" s="313">
        <v>24</v>
      </c>
      <c r="IB70" s="307"/>
      <c r="IC70" s="273"/>
      <c r="ID70" s="273"/>
      <c r="IE70" s="273"/>
      <c r="IF70" s="273"/>
      <c r="IG70" s="516"/>
      <c r="IH70" s="309"/>
      <c r="II70" s="516"/>
      <c r="IJ70" s="273"/>
      <c r="IK70" s="516"/>
      <c r="IL70" s="273"/>
      <c r="IM70" s="516"/>
      <c r="IN70" s="273"/>
      <c r="IO70" s="516"/>
      <c r="IP70" s="273"/>
      <c r="IQ70" s="273"/>
      <c r="IR70" s="273"/>
      <c r="IS70" s="273">
        <f t="shared" si="41"/>
        <v>0</v>
      </c>
      <c r="IT70" s="273"/>
      <c r="IU70" s="303"/>
    </row>
    <row r="71" spans="1:166" ht="21" customHeight="1" thickTop="1">
      <c r="A71" s="256"/>
      <c r="B71" s="256"/>
      <c r="Y71" s="53">
        <v>25</v>
      </c>
      <c r="Z71" s="132"/>
      <c r="AA71" s="24"/>
      <c r="AB71" s="133"/>
      <c r="AC71" s="321"/>
      <c r="AD71" s="321"/>
      <c r="AE71" s="206"/>
      <c r="AF71" s="410"/>
      <c r="AG71" s="206"/>
      <c r="AH71" s="410"/>
      <c r="AI71" s="401"/>
      <c r="AJ71" s="14"/>
      <c r="AK71" s="206"/>
      <c r="AL71" s="410"/>
      <c r="AM71" s="401"/>
      <c r="AN71" s="14"/>
      <c r="AO71" s="401"/>
      <c r="AP71" s="14"/>
      <c r="AQ71" s="206"/>
      <c r="AR71" s="14"/>
      <c r="AS71" s="3">
        <f t="shared" si="42"/>
        <v>0</v>
      </c>
      <c r="AT71" s="3"/>
      <c r="AU71" s="10"/>
      <c r="AW71" s="606">
        <v>25</v>
      </c>
      <c r="AX71" s="79"/>
      <c r="AY71" s="68"/>
      <c r="AZ71" s="68"/>
      <c r="BA71" s="67"/>
      <c r="BB71" s="67"/>
      <c r="BC71" s="401"/>
      <c r="BD71" s="14"/>
      <c r="BE71" s="401"/>
      <c r="BF71" s="67"/>
      <c r="BG71" s="401"/>
      <c r="BH71" s="14"/>
      <c r="BI71" s="206"/>
      <c r="BJ71" s="14"/>
      <c r="BK71" s="401"/>
      <c r="BL71" s="14"/>
      <c r="BM71" s="401"/>
      <c r="BN71" s="3"/>
      <c r="BO71" s="604"/>
      <c r="BP71" s="67"/>
      <c r="BQ71" s="3">
        <f t="shared" si="39"/>
        <v>0</v>
      </c>
      <c r="BR71" s="14"/>
      <c r="BS71" s="605"/>
      <c r="BV71" s="2"/>
      <c r="CB71" s="2"/>
      <c r="CV71" s="2"/>
      <c r="DB71" s="2"/>
      <c r="DS71" s="407"/>
      <c r="DT71" s="258"/>
      <c r="DU71" s="44"/>
      <c r="DV71" s="32"/>
      <c r="DW71" s="44"/>
      <c r="DX71" s="44"/>
      <c r="DY71" s="499"/>
      <c r="DZ71" s="499"/>
      <c r="EA71" s="239"/>
      <c r="EB71" s="499"/>
      <c r="EC71" s="500"/>
      <c r="ED71" s="500"/>
      <c r="EE71" s="499"/>
      <c r="EF71" s="499"/>
      <c r="EG71" s="500"/>
      <c r="EH71" s="500"/>
      <c r="EI71" s="500"/>
      <c r="EJ71" s="500"/>
      <c r="EK71" s="500"/>
      <c r="EL71" s="500"/>
      <c r="EM71" s="43"/>
      <c r="EN71" s="43"/>
      <c r="EO71" s="43"/>
      <c r="EP71" s="43"/>
      <c r="FJ71" s="43"/>
    </row>
    <row r="72" spans="1:166" ht="21" customHeight="1" thickBot="1">
      <c r="A72" s="256"/>
      <c r="B72" s="256"/>
      <c r="Y72" s="53">
        <v>26</v>
      </c>
      <c r="Z72" s="23"/>
      <c r="AA72" s="24"/>
      <c r="AB72" s="24"/>
      <c r="AC72" s="14"/>
      <c r="AD72" s="14"/>
      <c r="AE72" s="206"/>
      <c r="AF72" s="410"/>
      <c r="AG72" s="401"/>
      <c r="AH72" s="391"/>
      <c r="AI72" s="206"/>
      <c r="AJ72" s="410"/>
      <c r="AK72" s="206"/>
      <c r="AL72" s="410"/>
      <c r="AM72" s="206"/>
      <c r="AN72" s="410"/>
      <c r="AO72" s="401"/>
      <c r="AP72" s="14"/>
      <c r="AQ72" s="206"/>
      <c r="AR72" s="14"/>
      <c r="AS72" s="3">
        <f t="shared" si="42"/>
        <v>0</v>
      </c>
      <c r="AT72" s="3"/>
      <c r="AU72" s="10"/>
      <c r="AW72" s="607">
        <v>26</v>
      </c>
      <c r="AX72" s="72"/>
      <c r="AY72" s="73"/>
      <c r="AZ72" s="74"/>
      <c r="BA72" s="73"/>
      <c r="BB72" s="73"/>
      <c r="BC72" s="530"/>
      <c r="BD72" s="15"/>
      <c r="BE72" s="530"/>
      <c r="BF72" s="15"/>
      <c r="BG72" s="530"/>
      <c r="BH72" s="15"/>
      <c r="BI72" s="530"/>
      <c r="BJ72" s="15"/>
      <c r="BK72" s="530"/>
      <c r="BL72" s="15"/>
      <c r="BM72" s="497"/>
      <c r="BN72" s="58"/>
      <c r="BO72" s="58"/>
      <c r="BP72" s="58"/>
      <c r="BQ72" s="7">
        <f t="shared" si="39"/>
        <v>0</v>
      </c>
      <c r="BR72" s="15"/>
      <c r="BS72" s="257"/>
      <c r="BV72" s="2"/>
      <c r="CB72" s="2"/>
      <c r="CV72" s="2"/>
      <c r="DB72" s="2"/>
      <c r="DS72" s="407"/>
      <c r="DT72" s="258"/>
      <c r="DU72" s="44"/>
      <c r="DV72" s="32"/>
      <c r="DW72" s="44"/>
      <c r="DX72" s="44"/>
      <c r="DY72" s="499"/>
      <c r="DZ72" s="499"/>
      <c r="EA72" s="239"/>
      <c r="EB72" s="499"/>
      <c r="EC72" s="500"/>
      <c r="ED72" s="500"/>
      <c r="EE72" s="499"/>
      <c r="EF72" s="499"/>
      <c r="EG72" s="500"/>
      <c r="EH72" s="500"/>
      <c r="EI72" s="500"/>
      <c r="EJ72" s="500"/>
      <c r="EK72" s="500"/>
      <c r="EL72" s="500"/>
      <c r="EM72" s="43"/>
      <c r="EN72" s="43"/>
      <c r="EO72" s="43"/>
      <c r="EP72" s="43"/>
      <c r="FJ72" s="43"/>
    </row>
    <row r="73" spans="1:166" ht="21" customHeight="1" thickBot="1" thickTop="1">
      <c r="A73" s="256"/>
      <c r="B73" s="256"/>
      <c r="Y73" s="54">
        <v>27</v>
      </c>
      <c r="Z73" s="29"/>
      <c r="AA73" s="30"/>
      <c r="AB73" s="30"/>
      <c r="AC73" s="15"/>
      <c r="AD73" s="15"/>
      <c r="AE73" s="530"/>
      <c r="AF73" s="454"/>
      <c r="AG73" s="497"/>
      <c r="AH73" s="454"/>
      <c r="AI73" s="497"/>
      <c r="AJ73" s="396"/>
      <c r="AK73" s="530"/>
      <c r="AL73" s="454"/>
      <c r="AM73" s="530"/>
      <c r="AN73" s="454"/>
      <c r="AO73" s="497"/>
      <c r="AP73" s="15"/>
      <c r="AQ73" s="530"/>
      <c r="AR73" s="15"/>
      <c r="AS73" s="7">
        <f t="shared" si="42"/>
        <v>0</v>
      </c>
      <c r="AT73" s="7"/>
      <c r="AU73" s="12"/>
      <c r="AW73" s="258"/>
      <c r="AX73" s="32"/>
      <c r="AY73" s="32"/>
      <c r="AZ73" s="32"/>
      <c r="BA73" s="44"/>
      <c r="BB73" s="44"/>
      <c r="BC73" s="121"/>
      <c r="BD73" s="44"/>
      <c r="BE73" s="203"/>
      <c r="BF73" s="200"/>
      <c r="BG73" s="121"/>
      <c r="BH73" s="44"/>
      <c r="BI73" s="239"/>
      <c r="BJ73" s="44"/>
      <c r="BK73" s="43"/>
      <c r="BL73" s="43"/>
      <c r="BM73" s="43"/>
      <c r="BN73" s="43"/>
      <c r="BO73" s="43"/>
      <c r="BP73" s="43"/>
      <c r="BQ73" s="43"/>
      <c r="BR73" s="100"/>
      <c r="BS73" s="207"/>
      <c r="BV73" s="2"/>
      <c r="CB73" s="2"/>
      <c r="CV73" s="2"/>
      <c r="DB73" s="2"/>
      <c r="DS73" s="407"/>
      <c r="DT73" s="258"/>
      <c r="DU73" s="44"/>
      <c r="DV73" s="32"/>
      <c r="DW73" s="44"/>
      <c r="DX73" s="44"/>
      <c r="DY73" s="499"/>
      <c r="DZ73" s="499"/>
      <c r="EA73" s="239"/>
      <c r="EB73" s="499"/>
      <c r="EC73" s="500"/>
      <c r="ED73" s="500"/>
      <c r="EE73" s="499"/>
      <c r="EF73" s="499"/>
      <c r="EG73" s="500"/>
      <c r="EH73" s="500"/>
      <c r="EI73" s="500"/>
      <c r="EJ73" s="500"/>
      <c r="EK73" s="500"/>
      <c r="EL73" s="500"/>
      <c r="EM73" s="43"/>
      <c r="EN73" s="43"/>
      <c r="EO73" s="43"/>
      <c r="EP73" s="43"/>
      <c r="FJ73" s="43"/>
    </row>
    <row r="74" spans="1:166" ht="21" customHeight="1" thickTop="1">
      <c r="A74" s="256"/>
      <c r="B74" s="256"/>
      <c r="Y74" s="43"/>
      <c r="Z74" s="32"/>
      <c r="AA74" s="32"/>
      <c r="AB74" s="32"/>
      <c r="AC74" s="44"/>
      <c r="AD74" s="44"/>
      <c r="AE74" s="239"/>
      <c r="AF74" s="452"/>
      <c r="AG74" s="499"/>
      <c r="AH74" s="452"/>
      <c r="AI74" s="499"/>
      <c r="AJ74" s="399"/>
      <c r="AK74" s="239"/>
      <c r="AL74" s="452"/>
      <c r="AM74" s="239"/>
      <c r="AN74" s="452"/>
      <c r="AO74" s="499"/>
      <c r="AP74" s="44"/>
      <c r="AQ74" s="239"/>
      <c r="AR74" s="44"/>
      <c r="AS74" s="43"/>
      <c r="AT74" s="43"/>
      <c r="AU74" s="43"/>
      <c r="AW74" s="258"/>
      <c r="AX74" s="32"/>
      <c r="AY74" s="32"/>
      <c r="AZ74" s="32"/>
      <c r="BA74" s="44"/>
      <c r="BB74" s="44"/>
      <c r="BC74" s="121"/>
      <c r="BD74" s="44"/>
      <c r="BE74" s="203"/>
      <c r="BF74" s="200"/>
      <c r="BG74" s="121"/>
      <c r="BH74" s="44"/>
      <c r="BI74" s="239"/>
      <c r="BJ74" s="44"/>
      <c r="BK74" s="43"/>
      <c r="BL74" s="43"/>
      <c r="BM74" s="43"/>
      <c r="BN74" s="43"/>
      <c r="BO74" s="43"/>
      <c r="BP74" s="43"/>
      <c r="BQ74" s="43"/>
      <c r="BR74" s="100"/>
      <c r="BS74" s="207"/>
      <c r="BV74" s="2"/>
      <c r="CB74" s="2"/>
      <c r="CV74" s="2"/>
      <c r="DB74" s="2"/>
      <c r="DS74" s="407"/>
      <c r="DT74" s="258"/>
      <c r="DU74" s="44"/>
      <c r="DV74" s="32"/>
      <c r="DW74" s="44"/>
      <c r="DX74" s="44"/>
      <c r="DY74" s="499"/>
      <c r="DZ74" s="499"/>
      <c r="EA74" s="239"/>
      <c r="EB74" s="499"/>
      <c r="EC74" s="500"/>
      <c r="ED74" s="500"/>
      <c r="EE74" s="499"/>
      <c r="EF74" s="499"/>
      <c r="EG74" s="500"/>
      <c r="EH74" s="500"/>
      <c r="EI74" s="500"/>
      <c r="EJ74" s="500"/>
      <c r="EK74" s="500"/>
      <c r="EL74" s="500"/>
      <c r="EM74" s="43"/>
      <c r="EN74" s="43"/>
      <c r="EO74" s="43"/>
      <c r="EP74" s="43"/>
      <c r="FJ74" s="43"/>
    </row>
    <row r="75" spans="1:166" ht="39" customHeight="1">
      <c r="A75" s="818" t="s">
        <v>45</v>
      </c>
      <c r="B75" s="818"/>
      <c r="Y75" s="818" t="s">
        <v>45</v>
      </c>
      <c r="Z75" s="818"/>
      <c r="AW75" s="818" t="s">
        <v>45</v>
      </c>
      <c r="AX75" s="818"/>
      <c r="AY75" s="32"/>
      <c r="AZ75" s="32"/>
      <c r="BA75" s="44"/>
      <c r="BB75" s="44"/>
      <c r="BC75" s="121"/>
      <c r="BD75" s="44"/>
      <c r="BE75" s="203"/>
      <c r="BF75" s="200"/>
      <c r="BG75" s="121"/>
      <c r="BH75" s="44"/>
      <c r="BI75" s="239"/>
      <c r="BJ75" s="44"/>
      <c r="BK75" s="43"/>
      <c r="BL75" s="43"/>
      <c r="BM75" s="43"/>
      <c r="BN75" s="43"/>
      <c r="BO75" s="43"/>
      <c r="BP75" s="43"/>
      <c r="BQ75" s="43"/>
      <c r="BR75" s="100"/>
      <c r="BS75" s="207"/>
      <c r="BU75" s="818" t="s">
        <v>45</v>
      </c>
      <c r="BV75" s="818"/>
      <c r="CB75" s="2"/>
      <c r="CU75" s="818" t="s">
        <v>45</v>
      </c>
      <c r="CV75" s="818"/>
      <c r="DB75" s="2"/>
      <c r="DS75" s="818" t="s">
        <v>45</v>
      </c>
      <c r="DT75" s="818"/>
      <c r="DU75" s="499"/>
      <c r="DV75" s="500"/>
      <c r="DW75" s="499"/>
      <c r="DX75" s="499"/>
      <c r="DY75" s="499"/>
      <c r="DZ75" s="499"/>
      <c r="EA75" s="499"/>
      <c r="EB75" s="499"/>
      <c r="EC75" s="499"/>
      <c r="ED75" s="499"/>
      <c r="EE75" s="239"/>
      <c r="EF75" s="499"/>
      <c r="EG75" s="239"/>
      <c r="EH75" s="399"/>
      <c r="EI75" s="239"/>
      <c r="EJ75" s="499"/>
      <c r="EK75" s="500"/>
      <c r="EL75" s="500"/>
      <c r="EM75" s="43"/>
      <c r="EN75" s="43"/>
      <c r="EO75" s="43"/>
      <c r="EP75" s="43"/>
      <c r="EQ75" s="930" t="s">
        <v>45</v>
      </c>
      <c r="ER75" s="930"/>
      <c r="ES75" s="264"/>
      <c r="ET75" s="264"/>
      <c r="EU75" s="265"/>
      <c r="EV75" s="265"/>
      <c r="EW75" s="264"/>
      <c r="EX75" s="266"/>
      <c r="EY75" s="264"/>
      <c r="EZ75" s="264"/>
      <c r="FA75" s="264"/>
      <c r="FB75" s="264"/>
      <c r="FC75" s="264"/>
      <c r="FD75" s="264"/>
      <c r="FE75" s="264"/>
      <c r="FF75" s="264"/>
      <c r="FG75" s="264"/>
      <c r="FH75" s="264"/>
      <c r="FI75" s="264"/>
      <c r="FJ75" s="43"/>
    </row>
    <row r="76" spans="1:165" ht="24.75" customHeight="1">
      <c r="A76" s="958"/>
      <c r="B76" s="958"/>
      <c r="Y76" s="958"/>
      <c r="Z76" s="958"/>
      <c r="AW76" s="818"/>
      <c r="AX76" s="818"/>
      <c r="BD76" s="2"/>
      <c r="BV76" s="2"/>
      <c r="CB76" s="2"/>
      <c r="CV76" s="2"/>
      <c r="DB76" s="2"/>
      <c r="DS76" s="256"/>
      <c r="DT76" s="256"/>
      <c r="DZ76" s="2"/>
      <c r="EQ76" s="264"/>
      <c r="ER76" s="264"/>
      <c r="ES76" s="264"/>
      <c r="ET76" s="264"/>
      <c r="EU76" s="265"/>
      <c r="EV76" s="265"/>
      <c r="EW76" s="264"/>
      <c r="EX76" s="264"/>
      <c r="EY76" s="264"/>
      <c r="EZ76" s="264"/>
      <c r="FA76" s="264"/>
      <c r="FB76" s="264"/>
      <c r="FC76" s="264"/>
      <c r="FD76" s="264"/>
      <c r="FE76" s="264"/>
      <c r="FF76" s="264"/>
      <c r="FG76" s="264"/>
      <c r="FH76" s="264"/>
      <c r="FI76" s="264"/>
    </row>
    <row r="77" spans="1:166" ht="20.25" customHeight="1">
      <c r="A77" s="952" t="s">
        <v>0</v>
      </c>
      <c r="B77" s="952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41"/>
      <c r="Y77" s="952" t="s">
        <v>0</v>
      </c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2"/>
      <c r="AK77" s="952"/>
      <c r="AL77" s="952"/>
      <c r="AM77" s="952"/>
      <c r="AN77" s="952"/>
      <c r="AO77" s="952"/>
      <c r="AP77" s="952"/>
      <c r="AQ77" s="952"/>
      <c r="AR77" s="952"/>
      <c r="AS77" s="952"/>
      <c r="AT77" s="952"/>
      <c r="AU77" s="952"/>
      <c r="AV77" s="41"/>
      <c r="AW77" s="952" t="s">
        <v>0</v>
      </c>
      <c r="AX77" s="952"/>
      <c r="AY77" s="952"/>
      <c r="AZ77" s="952"/>
      <c r="BA77" s="952"/>
      <c r="BB77" s="952"/>
      <c r="BC77" s="952"/>
      <c r="BD77" s="952"/>
      <c r="BE77" s="952"/>
      <c r="BF77" s="952"/>
      <c r="BG77" s="952"/>
      <c r="BH77" s="952"/>
      <c r="BI77" s="952"/>
      <c r="BJ77" s="952"/>
      <c r="BK77" s="952"/>
      <c r="BL77" s="952"/>
      <c r="BM77" s="952"/>
      <c r="BN77" s="952"/>
      <c r="BO77" s="952"/>
      <c r="BP77" s="952"/>
      <c r="BQ77" s="952"/>
      <c r="BR77" s="952"/>
      <c r="BS77" s="952"/>
      <c r="BT77" s="41"/>
      <c r="BU77" s="952" t="s">
        <v>0</v>
      </c>
      <c r="BV77" s="952"/>
      <c r="BW77" s="952"/>
      <c r="BX77" s="952"/>
      <c r="BY77" s="952"/>
      <c r="BZ77" s="952"/>
      <c r="CA77" s="952"/>
      <c r="CB77" s="952"/>
      <c r="CC77" s="952"/>
      <c r="CD77" s="952"/>
      <c r="CE77" s="952"/>
      <c r="CF77" s="952"/>
      <c r="CG77" s="952"/>
      <c r="CH77" s="952"/>
      <c r="CI77" s="952"/>
      <c r="CJ77" s="952"/>
      <c r="CK77" s="952"/>
      <c r="CL77" s="952"/>
      <c r="CM77" s="952"/>
      <c r="CN77" s="952"/>
      <c r="CO77" s="952"/>
      <c r="CP77" s="952"/>
      <c r="CQ77" s="952"/>
      <c r="CR77" s="952"/>
      <c r="CS77" s="952"/>
      <c r="CU77" s="952" t="s">
        <v>0</v>
      </c>
      <c r="CV77" s="952"/>
      <c r="CW77" s="952"/>
      <c r="CX77" s="952"/>
      <c r="CY77" s="952"/>
      <c r="CZ77" s="952"/>
      <c r="DA77" s="952"/>
      <c r="DB77" s="952"/>
      <c r="DC77" s="952"/>
      <c r="DD77" s="952"/>
      <c r="DE77" s="952"/>
      <c r="DF77" s="952"/>
      <c r="DG77" s="952"/>
      <c r="DH77" s="952"/>
      <c r="DI77" s="952"/>
      <c r="DJ77" s="952"/>
      <c r="DK77" s="952"/>
      <c r="DL77" s="952"/>
      <c r="DM77" s="952"/>
      <c r="DN77" s="952"/>
      <c r="DO77" s="952"/>
      <c r="DP77" s="952"/>
      <c r="DQ77" s="952"/>
      <c r="DR77" s="41"/>
      <c r="DS77" s="952" t="s">
        <v>0</v>
      </c>
      <c r="DT77" s="952"/>
      <c r="DU77" s="952"/>
      <c r="DV77" s="952"/>
      <c r="DW77" s="952"/>
      <c r="DX77" s="952"/>
      <c r="DY77" s="952"/>
      <c r="DZ77" s="952"/>
      <c r="EA77" s="952"/>
      <c r="EB77" s="952"/>
      <c r="EC77" s="952"/>
      <c r="ED77" s="952"/>
      <c r="EE77" s="952"/>
      <c r="EF77" s="952"/>
      <c r="EG77" s="952"/>
      <c r="EH77" s="952"/>
      <c r="EI77" s="952"/>
      <c r="EJ77" s="952"/>
      <c r="EK77" s="952"/>
      <c r="EL77" s="952"/>
      <c r="EM77" s="952"/>
      <c r="EN77" s="952"/>
      <c r="EO77" s="952"/>
      <c r="EP77" s="41"/>
      <c r="EQ77" s="931" t="s">
        <v>81</v>
      </c>
      <c r="ER77" s="931"/>
      <c r="ES77" s="931"/>
      <c r="ET77" s="931"/>
      <c r="EU77" s="931"/>
      <c r="EV77" s="931"/>
      <c r="EW77" s="931"/>
      <c r="EX77" s="931"/>
      <c r="EY77" s="931"/>
      <c r="EZ77" s="931"/>
      <c r="FA77" s="931"/>
      <c r="FB77" s="931"/>
      <c r="FC77" s="931"/>
      <c r="FD77" s="931"/>
      <c r="FE77" s="931"/>
      <c r="FF77" s="931"/>
      <c r="FG77" s="931"/>
      <c r="FH77" s="931"/>
      <c r="FI77" s="931"/>
      <c r="FJ77" s="41"/>
    </row>
    <row r="78" spans="50:165" ht="15">
      <c r="AX78" s="2"/>
      <c r="BD78" s="2"/>
      <c r="BV78" s="2"/>
      <c r="CB78" s="2"/>
      <c r="CV78" s="2"/>
      <c r="DB78" s="2"/>
      <c r="DT78" s="2"/>
      <c r="DZ78" s="2"/>
      <c r="EQ78" s="264"/>
      <c r="ER78" s="266"/>
      <c r="ES78" s="264"/>
      <c r="ET78" s="264"/>
      <c r="EU78" s="265"/>
      <c r="EV78" s="265"/>
      <c r="EW78" s="264"/>
      <c r="EX78" s="266"/>
      <c r="EY78" s="264"/>
      <c r="EZ78" s="264"/>
      <c r="FA78" s="264"/>
      <c r="FB78" s="264"/>
      <c r="FC78" s="264"/>
      <c r="FD78" s="264"/>
      <c r="FE78" s="264"/>
      <c r="FF78" s="264"/>
      <c r="FG78" s="264"/>
      <c r="FH78" s="264"/>
      <c r="FI78" s="264"/>
    </row>
    <row r="79" spans="1:216" s="314" customFormat="1" ht="18" customHeight="1">
      <c r="A79" s="40"/>
      <c r="B79" s="34" t="s">
        <v>66</v>
      </c>
      <c r="C79" s="314" t="s">
        <v>103</v>
      </c>
      <c r="E79" s="34"/>
      <c r="F79" s="34" t="s">
        <v>67</v>
      </c>
      <c r="G79" s="314" t="s">
        <v>70</v>
      </c>
      <c r="N79" s="314" t="s">
        <v>68</v>
      </c>
      <c r="U79" s="315" t="s">
        <v>268</v>
      </c>
      <c r="V79" s="314" t="s">
        <v>69</v>
      </c>
      <c r="Y79" s="40"/>
      <c r="Z79" s="34" t="s">
        <v>66</v>
      </c>
      <c r="AA79" s="314" t="s">
        <v>104</v>
      </c>
      <c r="AC79" s="34"/>
      <c r="AD79" s="34" t="s">
        <v>67</v>
      </c>
      <c r="AE79" s="314" t="s">
        <v>70</v>
      </c>
      <c r="AG79" s="34"/>
      <c r="AH79" s="34"/>
      <c r="AL79" s="314" t="s">
        <v>68</v>
      </c>
      <c r="AS79" s="317">
        <v>45</v>
      </c>
      <c r="AT79" s="314" t="s">
        <v>69</v>
      </c>
      <c r="AW79" s="40"/>
      <c r="AX79" s="34" t="s">
        <v>66</v>
      </c>
      <c r="AY79" s="314" t="s">
        <v>76</v>
      </c>
      <c r="BA79" s="34"/>
      <c r="BB79" s="34" t="s">
        <v>67</v>
      </c>
      <c r="BC79" s="314" t="s">
        <v>70</v>
      </c>
      <c r="BJ79" s="314" t="s">
        <v>68</v>
      </c>
      <c r="BQ79" s="317">
        <v>60</v>
      </c>
      <c r="BR79" s="314" t="s">
        <v>69</v>
      </c>
      <c r="BU79" s="40"/>
      <c r="BV79" s="34" t="s">
        <v>66</v>
      </c>
      <c r="BW79" s="314" t="s">
        <v>72</v>
      </c>
      <c r="BY79" s="34"/>
      <c r="BZ79" s="34" t="s">
        <v>67</v>
      </c>
      <c r="CA79" s="314" t="s">
        <v>70</v>
      </c>
      <c r="CH79" s="314" t="s">
        <v>68</v>
      </c>
      <c r="CN79" s="752"/>
      <c r="CO79" s="752"/>
      <c r="CP79" s="752"/>
      <c r="CQ79" s="317">
        <v>75</v>
      </c>
      <c r="CR79" s="314" t="s">
        <v>69</v>
      </c>
      <c r="CU79" s="40"/>
      <c r="CV79" s="34" t="s">
        <v>66</v>
      </c>
      <c r="CW79" s="34" t="s">
        <v>74</v>
      </c>
      <c r="CY79" s="34"/>
      <c r="CZ79" s="34" t="s">
        <v>67</v>
      </c>
      <c r="DA79" s="314" t="s">
        <v>70</v>
      </c>
      <c r="DH79" s="314" t="s">
        <v>68</v>
      </c>
      <c r="DO79" s="315" t="s">
        <v>814</v>
      </c>
      <c r="DP79" s="314" t="s">
        <v>69</v>
      </c>
      <c r="DS79" s="40"/>
      <c r="DT79" s="34" t="s">
        <v>66</v>
      </c>
      <c r="DU79" s="34" t="s">
        <v>75</v>
      </c>
      <c r="DW79" s="34"/>
      <c r="DX79" s="34" t="s">
        <v>67</v>
      </c>
      <c r="DY79" s="314" t="s">
        <v>70</v>
      </c>
      <c r="EF79" s="314" t="s">
        <v>68</v>
      </c>
      <c r="EM79" s="317">
        <v>85</v>
      </c>
      <c r="EN79" s="314" t="s">
        <v>69</v>
      </c>
      <c r="EQ79" s="267"/>
      <c r="ER79" s="268" t="s">
        <v>66</v>
      </c>
      <c r="ES79" s="319" t="s">
        <v>104</v>
      </c>
      <c r="ET79" s="319"/>
      <c r="EU79" s="268"/>
      <c r="EV79" s="268" t="s">
        <v>67</v>
      </c>
      <c r="EW79" s="319" t="s">
        <v>70</v>
      </c>
      <c r="EX79" s="319"/>
      <c r="EY79" s="319"/>
      <c r="EZ79" s="319"/>
      <c r="FA79" s="319"/>
      <c r="FB79" s="319"/>
      <c r="FC79" s="319"/>
      <c r="FD79" s="319" t="s">
        <v>68</v>
      </c>
      <c r="FE79" s="319"/>
      <c r="FF79" s="319"/>
      <c r="FG79" s="268" t="s">
        <v>35</v>
      </c>
      <c r="FH79" s="319"/>
      <c r="FI79" s="319"/>
      <c r="FO79" s="34"/>
      <c r="FP79" s="34"/>
      <c r="GI79" s="34"/>
      <c r="GJ79" s="34"/>
      <c r="HG79" s="34"/>
      <c r="HH79" s="34"/>
    </row>
    <row r="80" spans="50:166" ht="15" customHeight="1" thickBot="1">
      <c r="AX80" s="2"/>
      <c r="BD80" s="2"/>
      <c r="BV80" s="2"/>
      <c r="CB80" s="2"/>
      <c r="CV80" s="2"/>
      <c r="DB80" s="2"/>
      <c r="DT80" s="2"/>
      <c r="DZ80" s="2"/>
      <c r="EQ80" s="264"/>
      <c r="ER80" s="266"/>
      <c r="ES80" s="264"/>
      <c r="ET80" s="264"/>
      <c r="EU80" s="265"/>
      <c r="EV80" s="265"/>
      <c r="EW80" s="264"/>
      <c r="EX80" s="266"/>
      <c r="EY80" s="264"/>
      <c r="EZ80" s="264"/>
      <c r="FA80" s="264"/>
      <c r="FB80" s="264"/>
      <c r="FC80" s="264"/>
      <c r="FD80" s="264"/>
      <c r="FE80" s="264"/>
      <c r="FF80" s="264"/>
      <c r="FG80" s="264"/>
      <c r="FH80" s="264"/>
      <c r="FI80" s="264"/>
      <c r="FJ80" s="314"/>
    </row>
    <row r="81" spans="1:166" ht="15" customHeight="1" thickTop="1">
      <c r="A81" s="943" t="s">
        <v>1</v>
      </c>
      <c r="B81" s="47"/>
      <c r="C81" s="949" t="s">
        <v>3</v>
      </c>
      <c r="D81" s="904" t="s">
        <v>4</v>
      </c>
      <c r="E81" s="946" t="s">
        <v>5</v>
      </c>
      <c r="F81" s="946" t="s">
        <v>6</v>
      </c>
      <c r="G81" s="898" t="s">
        <v>9</v>
      </c>
      <c r="H81" s="899"/>
      <c r="I81" s="899"/>
      <c r="J81" s="899"/>
      <c r="K81" s="899"/>
      <c r="L81" s="899"/>
      <c r="M81" s="899"/>
      <c r="N81" s="899"/>
      <c r="O81" s="899"/>
      <c r="P81" s="899"/>
      <c r="Q81" s="899"/>
      <c r="R81" s="899"/>
      <c r="S81" s="899"/>
      <c r="T81" s="900"/>
      <c r="U81" s="949" t="s">
        <v>7</v>
      </c>
      <c r="V81" s="949" t="s">
        <v>12</v>
      </c>
      <c r="W81" s="953" t="s">
        <v>8</v>
      </c>
      <c r="X81" s="42"/>
      <c r="Y81" s="943" t="s">
        <v>1</v>
      </c>
      <c r="Z81" s="47"/>
      <c r="AA81" s="949" t="s">
        <v>3</v>
      </c>
      <c r="AB81" s="904" t="s">
        <v>4</v>
      </c>
      <c r="AC81" s="946" t="s">
        <v>5</v>
      </c>
      <c r="AD81" s="946" t="s">
        <v>6</v>
      </c>
      <c r="AE81" s="898" t="s">
        <v>9</v>
      </c>
      <c r="AF81" s="899"/>
      <c r="AG81" s="899"/>
      <c r="AH81" s="899"/>
      <c r="AI81" s="899"/>
      <c r="AJ81" s="899"/>
      <c r="AK81" s="899"/>
      <c r="AL81" s="899"/>
      <c r="AM81" s="899"/>
      <c r="AN81" s="899"/>
      <c r="AO81" s="899"/>
      <c r="AP81" s="899"/>
      <c r="AQ81" s="899"/>
      <c r="AR81" s="900"/>
      <c r="AS81" s="949" t="s">
        <v>7</v>
      </c>
      <c r="AT81" s="949" t="s">
        <v>12</v>
      </c>
      <c r="AU81" s="953" t="s">
        <v>8</v>
      </c>
      <c r="AV81" s="42"/>
      <c r="AW81" s="943" t="s">
        <v>1</v>
      </c>
      <c r="AX81" s="47"/>
      <c r="AY81" s="949" t="s">
        <v>3</v>
      </c>
      <c r="AZ81" s="904" t="s">
        <v>4</v>
      </c>
      <c r="BA81" s="946" t="s">
        <v>5</v>
      </c>
      <c r="BB81" s="946" t="s">
        <v>6</v>
      </c>
      <c r="BC81" s="898" t="s">
        <v>9</v>
      </c>
      <c r="BD81" s="899"/>
      <c r="BE81" s="899"/>
      <c r="BF81" s="899"/>
      <c r="BG81" s="899"/>
      <c r="BH81" s="899"/>
      <c r="BI81" s="899"/>
      <c r="BJ81" s="899"/>
      <c r="BK81" s="899"/>
      <c r="BL81" s="899"/>
      <c r="BM81" s="899"/>
      <c r="BN81" s="899"/>
      <c r="BO81" s="899"/>
      <c r="BP81" s="900"/>
      <c r="BQ81" s="949" t="s">
        <v>7</v>
      </c>
      <c r="BR81" s="949" t="s">
        <v>12</v>
      </c>
      <c r="BS81" s="953" t="s">
        <v>8</v>
      </c>
      <c r="BT81" s="42"/>
      <c r="BU81" s="943" t="s">
        <v>1</v>
      </c>
      <c r="BV81" s="47"/>
      <c r="BW81" s="949" t="s">
        <v>3</v>
      </c>
      <c r="BX81" s="904" t="s">
        <v>4</v>
      </c>
      <c r="BY81" s="946" t="s">
        <v>5</v>
      </c>
      <c r="BZ81" s="946" t="s">
        <v>6</v>
      </c>
      <c r="CA81" s="898" t="s">
        <v>9</v>
      </c>
      <c r="CB81" s="899"/>
      <c r="CC81" s="899"/>
      <c r="CD81" s="899"/>
      <c r="CE81" s="899"/>
      <c r="CF81" s="899"/>
      <c r="CG81" s="899"/>
      <c r="CH81" s="899"/>
      <c r="CI81" s="899"/>
      <c r="CJ81" s="899"/>
      <c r="CK81" s="899"/>
      <c r="CL81" s="899"/>
      <c r="CM81" s="899"/>
      <c r="CN81" s="899"/>
      <c r="CO81" s="899"/>
      <c r="CP81" s="900"/>
      <c r="CQ81" s="949" t="s">
        <v>7</v>
      </c>
      <c r="CR81" s="949" t="s">
        <v>12</v>
      </c>
      <c r="CS81" s="953" t="s">
        <v>8</v>
      </c>
      <c r="CU81" s="943" t="s">
        <v>1</v>
      </c>
      <c r="CV81" s="47"/>
      <c r="CW81" s="949" t="s">
        <v>3</v>
      </c>
      <c r="CX81" s="904" t="s">
        <v>4</v>
      </c>
      <c r="CY81" s="946" t="s">
        <v>5</v>
      </c>
      <c r="CZ81" s="946" t="s">
        <v>6</v>
      </c>
      <c r="DA81" s="898" t="s">
        <v>9</v>
      </c>
      <c r="DB81" s="899"/>
      <c r="DC81" s="899"/>
      <c r="DD81" s="899"/>
      <c r="DE81" s="899"/>
      <c r="DF81" s="899"/>
      <c r="DG81" s="899"/>
      <c r="DH81" s="899"/>
      <c r="DI81" s="899"/>
      <c r="DJ81" s="899"/>
      <c r="DK81" s="899"/>
      <c r="DL81" s="899"/>
      <c r="DM81" s="899"/>
      <c r="DN81" s="900"/>
      <c r="DO81" s="949" t="s">
        <v>7</v>
      </c>
      <c r="DP81" s="949" t="s">
        <v>12</v>
      </c>
      <c r="DQ81" s="953" t="s">
        <v>8</v>
      </c>
      <c r="DR81" s="42"/>
      <c r="DS81" s="943" t="s">
        <v>1</v>
      </c>
      <c r="DT81" s="47"/>
      <c r="DU81" s="949" t="s">
        <v>3</v>
      </c>
      <c r="DV81" s="904" t="s">
        <v>4</v>
      </c>
      <c r="DW81" s="946" t="s">
        <v>5</v>
      </c>
      <c r="DX81" s="946" t="s">
        <v>6</v>
      </c>
      <c r="DY81" s="898" t="s">
        <v>9</v>
      </c>
      <c r="DZ81" s="899"/>
      <c r="EA81" s="899"/>
      <c r="EB81" s="899"/>
      <c r="EC81" s="899"/>
      <c r="ED81" s="899"/>
      <c r="EE81" s="899"/>
      <c r="EF81" s="899"/>
      <c r="EG81" s="899"/>
      <c r="EH81" s="899"/>
      <c r="EI81" s="899"/>
      <c r="EJ81" s="899"/>
      <c r="EK81" s="899"/>
      <c r="EL81" s="900"/>
      <c r="EM81" s="949" t="s">
        <v>7</v>
      </c>
      <c r="EN81" s="949" t="s">
        <v>12</v>
      </c>
      <c r="EO81" s="953" t="s">
        <v>8</v>
      </c>
      <c r="EP81" s="42"/>
      <c r="EQ81" s="912" t="s">
        <v>1</v>
      </c>
      <c r="ER81" s="269"/>
      <c r="ES81" s="924" t="s">
        <v>3</v>
      </c>
      <c r="ET81" s="927" t="s">
        <v>4</v>
      </c>
      <c r="EU81" s="915" t="s">
        <v>5</v>
      </c>
      <c r="EV81" s="915" t="s">
        <v>6</v>
      </c>
      <c r="EW81" s="909" t="s">
        <v>9</v>
      </c>
      <c r="EX81" s="910"/>
      <c r="EY81" s="910"/>
      <c r="EZ81" s="910"/>
      <c r="FA81" s="910"/>
      <c r="FB81" s="910"/>
      <c r="FC81" s="910"/>
      <c r="FD81" s="910"/>
      <c r="FE81" s="910"/>
      <c r="FF81" s="911"/>
      <c r="FG81" s="924" t="s">
        <v>7</v>
      </c>
      <c r="FH81" s="924" t="s">
        <v>12</v>
      </c>
      <c r="FI81" s="932" t="s">
        <v>8</v>
      </c>
      <c r="FJ81" s="314"/>
    </row>
    <row r="82" spans="1:166" ht="36" customHeight="1">
      <c r="A82" s="944"/>
      <c r="B82" s="48" t="s">
        <v>2</v>
      </c>
      <c r="C82" s="959"/>
      <c r="D82" s="905"/>
      <c r="E82" s="947"/>
      <c r="F82" s="947"/>
      <c r="G82" s="962" t="s">
        <v>106</v>
      </c>
      <c r="H82" s="963"/>
      <c r="I82" s="896" t="s">
        <v>882</v>
      </c>
      <c r="J82" s="897"/>
      <c r="K82" s="903" t="s">
        <v>358</v>
      </c>
      <c r="L82" s="903"/>
      <c r="M82" s="896"/>
      <c r="N82" s="897"/>
      <c r="O82" s="896"/>
      <c r="P82" s="897"/>
      <c r="Q82" s="896"/>
      <c r="R82" s="897"/>
      <c r="S82" s="896"/>
      <c r="T82" s="897"/>
      <c r="U82" s="950"/>
      <c r="V82" s="950"/>
      <c r="W82" s="954"/>
      <c r="X82" s="42"/>
      <c r="Y82" s="944"/>
      <c r="Z82" s="48" t="s">
        <v>2</v>
      </c>
      <c r="AA82" s="959"/>
      <c r="AB82" s="905"/>
      <c r="AC82" s="947"/>
      <c r="AD82" s="947"/>
      <c r="AE82" s="903" t="s">
        <v>106</v>
      </c>
      <c r="AF82" s="903"/>
      <c r="AG82" s="896" t="s">
        <v>882</v>
      </c>
      <c r="AH82" s="897"/>
      <c r="AI82" s="903" t="s">
        <v>358</v>
      </c>
      <c r="AJ82" s="903"/>
      <c r="AK82" s="896"/>
      <c r="AL82" s="897"/>
      <c r="AM82" s="896"/>
      <c r="AN82" s="897"/>
      <c r="AO82" s="896"/>
      <c r="AP82" s="897"/>
      <c r="AQ82" s="896"/>
      <c r="AR82" s="897"/>
      <c r="AS82" s="950"/>
      <c r="AT82" s="950"/>
      <c r="AU82" s="954"/>
      <c r="AV82" s="42"/>
      <c r="AW82" s="944"/>
      <c r="AX82" s="48" t="s">
        <v>2</v>
      </c>
      <c r="AY82" s="959"/>
      <c r="AZ82" s="905"/>
      <c r="BA82" s="947"/>
      <c r="BB82" s="947"/>
      <c r="BC82" s="903" t="s">
        <v>106</v>
      </c>
      <c r="BD82" s="903"/>
      <c r="BE82" s="896" t="s">
        <v>882</v>
      </c>
      <c r="BF82" s="897"/>
      <c r="BG82" s="903" t="s">
        <v>358</v>
      </c>
      <c r="BH82" s="903"/>
      <c r="BI82" s="896"/>
      <c r="BJ82" s="897"/>
      <c r="BK82" s="896"/>
      <c r="BL82" s="897"/>
      <c r="BM82" s="896"/>
      <c r="BN82" s="897"/>
      <c r="BO82" s="896"/>
      <c r="BP82" s="897"/>
      <c r="BQ82" s="950"/>
      <c r="BR82" s="950"/>
      <c r="BS82" s="954"/>
      <c r="BT82" s="42"/>
      <c r="BU82" s="944"/>
      <c r="BV82" s="48" t="s">
        <v>2</v>
      </c>
      <c r="BW82" s="959"/>
      <c r="BX82" s="905"/>
      <c r="BY82" s="947"/>
      <c r="BZ82" s="947"/>
      <c r="CA82" s="896" t="s">
        <v>106</v>
      </c>
      <c r="CB82" s="897"/>
      <c r="CC82" s="896" t="s">
        <v>882</v>
      </c>
      <c r="CD82" s="897"/>
      <c r="CE82" s="903" t="s">
        <v>358</v>
      </c>
      <c r="CF82" s="903"/>
      <c r="CG82" s="901" t="s">
        <v>947</v>
      </c>
      <c r="CH82" s="902"/>
      <c r="CI82" s="896"/>
      <c r="CJ82" s="897"/>
      <c r="CK82" s="896"/>
      <c r="CL82" s="897"/>
      <c r="CM82" s="896"/>
      <c r="CN82" s="897"/>
      <c r="CO82" s="896"/>
      <c r="CP82" s="897"/>
      <c r="CQ82" s="950"/>
      <c r="CR82" s="950"/>
      <c r="CS82" s="954"/>
      <c r="CU82" s="944"/>
      <c r="CV82" s="48" t="s">
        <v>2</v>
      </c>
      <c r="CW82" s="959"/>
      <c r="CX82" s="905"/>
      <c r="CY82" s="947"/>
      <c r="CZ82" s="947"/>
      <c r="DA82" s="903" t="s">
        <v>106</v>
      </c>
      <c r="DB82" s="903"/>
      <c r="DC82" s="896" t="s">
        <v>882</v>
      </c>
      <c r="DD82" s="897"/>
      <c r="DE82" s="901" t="s">
        <v>947</v>
      </c>
      <c r="DF82" s="902"/>
      <c r="DG82" s="896"/>
      <c r="DH82" s="897"/>
      <c r="DI82" s="896"/>
      <c r="DJ82" s="897"/>
      <c r="DK82" s="896"/>
      <c r="DL82" s="897"/>
      <c r="DM82" s="896"/>
      <c r="DN82" s="897"/>
      <c r="DO82" s="950"/>
      <c r="DP82" s="950"/>
      <c r="DQ82" s="954"/>
      <c r="DR82" s="42"/>
      <c r="DS82" s="944"/>
      <c r="DT82" s="48" t="s">
        <v>2</v>
      </c>
      <c r="DU82" s="959"/>
      <c r="DV82" s="905"/>
      <c r="DW82" s="947"/>
      <c r="DX82" s="947"/>
      <c r="DY82" s="907" t="s">
        <v>427</v>
      </c>
      <c r="DZ82" s="908"/>
      <c r="EA82" s="939"/>
      <c r="EB82" s="939"/>
      <c r="EC82" s="938"/>
      <c r="ED82" s="938"/>
      <c r="EE82" s="938"/>
      <c r="EF82" s="938"/>
      <c r="EG82" s="903"/>
      <c r="EH82" s="903"/>
      <c r="EI82" s="964"/>
      <c r="EJ82" s="964"/>
      <c r="EK82" s="907"/>
      <c r="EL82" s="908"/>
      <c r="EM82" s="950"/>
      <c r="EN82" s="950"/>
      <c r="EO82" s="954"/>
      <c r="EP82" s="42"/>
      <c r="EQ82" s="913"/>
      <c r="ER82" s="270" t="s">
        <v>2</v>
      </c>
      <c r="ES82" s="925"/>
      <c r="ET82" s="928"/>
      <c r="EU82" s="916"/>
      <c r="EV82" s="916"/>
      <c r="EW82" s="918" t="s">
        <v>106</v>
      </c>
      <c r="EX82" s="919"/>
      <c r="EY82" s="918" t="s">
        <v>882</v>
      </c>
      <c r="EZ82" s="919"/>
      <c r="FA82" s="920" t="s">
        <v>358</v>
      </c>
      <c r="FB82" s="921"/>
      <c r="FC82" s="922"/>
      <c r="FD82" s="923"/>
      <c r="FE82" s="918"/>
      <c r="FF82" s="919"/>
      <c r="FG82" s="925"/>
      <c r="FH82" s="925"/>
      <c r="FI82" s="933"/>
      <c r="FJ82" s="314"/>
    </row>
    <row r="83" spans="1:166" ht="15.75" thickBot="1">
      <c r="A83" s="945"/>
      <c r="B83" s="49"/>
      <c r="C83" s="960"/>
      <c r="D83" s="906"/>
      <c r="E83" s="948"/>
      <c r="F83" s="948"/>
      <c r="G83" s="5" t="s">
        <v>10</v>
      </c>
      <c r="H83" s="5" t="s">
        <v>11</v>
      </c>
      <c r="I83" s="5" t="s">
        <v>10</v>
      </c>
      <c r="J83" s="5" t="s">
        <v>11</v>
      </c>
      <c r="K83" s="5" t="s">
        <v>10</v>
      </c>
      <c r="L83" s="58" t="s">
        <v>11</v>
      </c>
      <c r="M83" s="58" t="s">
        <v>10</v>
      </c>
      <c r="N83" s="58" t="s">
        <v>11</v>
      </c>
      <c r="O83" s="58" t="s">
        <v>10</v>
      </c>
      <c r="P83" s="58" t="s">
        <v>11</v>
      </c>
      <c r="Q83" s="58" t="s">
        <v>10</v>
      </c>
      <c r="R83" s="58" t="s">
        <v>11</v>
      </c>
      <c r="S83" s="58" t="s">
        <v>10</v>
      </c>
      <c r="T83" s="58" t="s">
        <v>11</v>
      </c>
      <c r="U83" s="951"/>
      <c r="V83" s="951"/>
      <c r="W83" s="955"/>
      <c r="X83" s="42"/>
      <c r="Y83" s="945"/>
      <c r="Z83" s="49"/>
      <c r="AA83" s="960"/>
      <c r="AB83" s="906"/>
      <c r="AC83" s="948"/>
      <c r="AD83" s="948"/>
      <c r="AE83" s="5" t="s">
        <v>10</v>
      </c>
      <c r="AF83" s="5" t="s">
        <v>11</v>
      </c>
      <c r="AG83" s="5" t="s">
        <v>10</v>
      </c>
      <c r="AH83" s="5" t="s">
        <v>11</v>
      </c>
      <c r="AI83" s="5" t="s">
        <v>10</v>
      </c>
      <c r="AJ83" s="58" t="s">
        <v>11</v>
      </c>
      <c r="AK83" s="58" t="s">
        <v>10</v>
      </c>
      <c r="AL83" s="58" t="s">
        <v>11</v>
      </c>
      <c r="AM83" s="58" t="s">
        <v>10</v>
      </c>
      <c r="AN83" s="58" t="s">
        <v>11</v>
      </c>
      <c r="AO83" s="58" t="s">
        <v>10</v>
      </c>
      <c r="AP83" s="58" t="s">
        <v>11</v>
      </c>
      <c r="AQ83" s="58" t="s">
        <v>10</v>
      </c>
      <c r="AR83" s="58" t="s">
        <v>11</v>
      </c>
      <c r="AS83" s="951"/>
      <c r="AT83" s="951"/>
      <c r="AU83" s="955"/>
      <c r="AV83" s="42"/>
      <c r="AW83" s="945"/>
      <c r="AX83" s="49"/>
      <c r="AY83" s="960"/>
      <c r="AZ83" s="906"/>
      <c r="BA83" s="948"/>
      <c r="BB83" s="948"/>
      <c r="BC83" s="5" t="s">
        <v>10</v>
      </c>
      <c r="BD83" s="5" t="s">
        <v>11</v>
      </c>
      <c r="BE83" s="58" t="s">
        <v>10</v>
      </c>
      <c r="BF83" s="5" t="s">
        <v>11</v>
      </c>
      <c r="BG83" s="5" t="s">
        <v>10</v>
      </c>
      <c r="BH83" s="58" t="s">
        <v>11</v>
      </c>
      <c r="BI83" s="58" t="s">
        <v>10</v>
      </c>
      <c r="BJ83" s="58" t="s">
        <v>11</v>
      </c>
      <c r="BK83" s="58" t="s">
        <v>10</v>
      </c>
      <c r="BL83" s="58" t="s">
        <v>11</v>
      </c>
      <c r="BM83" s="58" t="s">
        <v>10</v>
      </c>
      <c r="BN83" s="58" t="s">
        <v>11</v>
      </c>
      <c r="BO83" s="58" t="s">
        <v>10</v>
      </c>
      <c r="BP83" s="58" t="s">
        <v>11</v>
      </c>
      <c r="BQ83" s="951"/>
      <c r="BR83" s="951"/>
      <c r="BS83" s="955"/>
      <c r="BT83" s="42"/>
      <c r="BU83" s="945"/>
      <c r="BV83" s="49"/>
      <c r="BW83" s="960"/>
      <c r="BX83" s="906"/>
      <c r="BY83" s="948"/>
      <c r="BZ83" s="948"/>
      <c r="CA83" s="5" t="s">
        <v>10</v>
      </c>
      <c r="CB83" s="5" t="s">
        <v>11</v>
      </c>
      <c r="CC83" s="5" t="s">
        <v>10</v>
      </c>
      <c r="CD83" s="5" t="s">
        <v>11</v>
      </c>
      <c r="CE83" s="5" t="s">
        <v>10</v>
      </c>
      <c r="CF83" s="58" t="s">
        <v>11</v>
      </c>
      <c r="CG83" s="58" t="s">
        <v>10</v>
      </c>
      <c r="CH83" s="58" t="s">
        <v>11</v>
      </c>
      <c r="CI83" s="58" t="s">
        <v>10</v>
      </c>
      <c r="CJ83" s="58" t="s">
        <v>11</v>
      </c>
      <c r="CK83" s="58" t="s">
        <v>10</v>
      </c>
      <c r="CL83" s="58" t="s">
        <v>11</v>
      </c>
      <c r="CM83" s="58" t="s">
        <v>10</v>
      </c>
      <c r="CN83" s="58" t="s">
        <v>11</v>
      </c>
      <c r="CO83" s="58" t="s">
        <v>10</v>
      </c>
      <c r="CP83" s="58" t="s">
        <v>11</v>
      </c>
      <c r="CQ83" s="951"/>
      <c r="CR83" s="951"/>
      <c r="CS83" s="955"/>
      <c r="CU83" s="945"/>
      <c r="CV83" s="49"/>
      <c r="CW83" s="960"/>
      <c r="CX83" s="906"/>
      <c r="CY83" s="948"/>
      <c r="CZ83" s="948"/>
      <c r="DA83" s="5" t="s">
        <v>10</v>
      </c>
      <c r="DB83" s="5" t="s">
        <v>11</v>
      </c>
      <c r="DC83" s="240" t="s">
        <v>10</v>
      </c>
      <c r="DD83" s="241" t="s">
        <v>11</v>
      </c>
      <c r="DE83" s="241" t="s">
        <v>10</v>
      </c>
      <c r="DF83" s="240" t="s">
        <v>11</v>
      </c>
      <c r="DG83" s="240" t="s">
        <v>10</v>
      </c>
      <c r="DH83" s="240" t="s">
        <v>11</v>
      </c>
      <c r="DI83" s="240" t="s">
        <v>10</v>
      </c>
      <c r="DJ83" s="240" t="s">
        <v>11</v>
      </c>
      <c r="DK83" s="240" t="s">
        <v>10</v>
      </c>
      <c r="DL83" s="240" t="s">
        <v>11</v>
      </c>
      <c r="DM83" s="240" t="s">
        <v>10</v>
      </c>
      <c r="DN83" s="240" t="s">
        <v>11</v>
      </c>
      <c r="DO83" s="951"/>
      <c r="DP83" s="951"/>
      <c r="DQ83" s="955"/>
      <c r="DR83" s="42"/>
      <c r="DS83" s="945"/>
      <c r="DT83" s="49"/>
      <c r="DU83" s="960"/>
      <c r="DV83" s="906"/>
      <c r="DW83" s="948"/>
      <c r="DX83" s="948"/>
      <c r="DY83" s="5" t="s">
        <v>10</v>
      </c>
      <c r="DZ83" s="5" t="s">
        <v>11</v>
      </c>
      <c r="EA83" s="58" t="s">
        <v>10</v>
      </c>
      <c r="EB83" s="58" t="s">
        <v>11</v>
      </c>
      <c r="EC83" s="5" t="s">
        <v>10</v>
      </c>
      <c r="ED83" s="5" t="s">
        <v>11</v>
      </c>
      <c r="EE83" s="58" t="s">
        <v>10</v>
      </c>
      <c r="EF83" s="58" t="s">
        <v>11</v>
      </c>
      <c r="EG83" s="58"/>
      <c r="EH83" s="58"/>
      <c r="EI83" s="58" t="s">
        <v>10</v>
      </c>
      <c r="EJ83" s="58" t="s">
        <v>11</v>
      </c>
      <c r="EK83" s="58" t="s">
        <v>10</v>
      </c>
      <c r="EL83" s="58" t="s">
        <v>11</v>
      </c>
      <c r="EM83" s="951"/>
      <c r="EN83" s="951"/>
      <c r="EO83" s="955"/>
      <c r="EP83" s="42"/>
      <c r="EQ83" s="914"/>
      <c r="ER83" s="271"/>
      <c r="ES83" s="926"/>
      <c r="ET83" s="929"/>
      <c r="EU83" s="917"/>
      <c r="EV83" s="917"/>
      <c r="EW83" s="272" t="s">
        <v>10</v>
      </c>
      <c r="EX83" s="272" t="s">
        <v>11</v>
      </c>
      <c r="EY83" s="272" t="s">
        <v>10</v>
      </c>
      <c r="EZ83" s="272" t="s">
        <v>11</v>
      </c>
      <c r="FA83" s="272" t="s">
        <v>10</v>
      </c>
      <c r="FB83" s="308" t="s">
        <v>11</v>
      </c>
      <c r="FC83" s="308" t="s">
        <v>10</v>
      </c>
      <c r="FD83" s="308" t="s">
        <v>11</v>
      </c>
      <c r="FE83" s="308" t="s">
        <v>10</v>
      </c>
      <c r="FF83" s="308" t="s">
        <v>11</v>
      </c>
      <c r="FG83" s="926"/>
      <c r="FH83" s="926"/>
      <c r="FI83" s="934"/>
      <c r="FJ83" s="314"/>
    </row>
    <row r="84" spans="1:166" ht="20.25" customHeight="1" thickTop="1">
      <c r="A84" s="52">
        <v>1</v>
      </c>
      <c r="B84" s="94" t="s">
        <v>832</v>
      </c>
      <c r="C84" s="95">
        <v>39872</v>
      </c>
      <c r="D84" s="95" t="s">
        <v>443</v>
      </c>
      <c r="E84" s="77" t="s">
        <v>432</v>
      </c>
      <c r="F84" s="77">
        <v>2010</v>
      </c>
      <c r="G84" s="534"/>
      <c r="H84" s="13"/>
      <c r="I84" s="401" t="s">
        <v>15</v>
      </c>
      <c r="J84" s="14">
        <v>10</v>
      </c>
      <c r="K84" s="401" t="s">
        <v>15</v>
      </c>
      <c r="L84" s="14">
        <v>8</v>
      </c>
      <c r="M84" s="206"/>
      <c r="N84" s="14"/>
      <c r="O84" s="534"/>
      <c r="P84" s="14"/>
      <c r="Q84" s="206"/>
      <c r="R84" s="63"/>
      <c r="S84" s="14"/>
      <c r="T84" s="14"/>
      <c r="U84" s="8">
        <f aca="true" t="shared" si="43" ref="U84:U97">+H84+J84+L84+N84+P84+R84+T84</f>
        <v>18</v>
      </c>
      <c r="V84" s="8"/>
      <c r="W84" s="9"/>
      <c r="X84" s="43"/>
      <c r="Y84" s="52">
        <v>1</v>
      </c>
      <c r="Z84" s="94" t="s">
        <v>656</v>
      </c>
      <c r="AA84" s="95">
        <v>36457</v>
      </c>
      <c r="AB84" s="95" t="s">
        <v>652</v>
      </c>
      <c r="AC84" s="77" t="s">
        <v>462</v>
      </c>
      <c r="AD84" s="77">
        <v>2007</v>
      </c>
      <c r="AE84" s="409" t="s">
        <v>15</v>
      </c>
      <c r="AF84" s="436">
        <v>6</v>
      </c>
      <c r="AG84" s="409" t="s">
        <v>15</v>
      </c>
      <c r="AH84" s="436">
        <v>10</v>
      </c>
      <c r="AI84" s="410"/>
      <c r="AJ84" s="409"/>
      <c r="AK84" s="401"/>
      <c r="AL84" s="14"/>
      <c r="AM84" s="475"/>
      <c r="AN84" s="14"/>
      <c r="AO84" s="534"/>
      <c r="AP84" s="63"/>
      <c r="AQ84" s="14"/>
      <c r="AR84" s="14"/>
      <c r="AS84" s="8">
        <f aca="true" t="shared" si="44" ref="AS84:AS98">+AF84+AH84+AJ84+AL84+AN84+AP84+AR84</f>
        <v>16</v>
      </c>
      <c r="AT84" s="8"/>
      <c r="AU84" s="9"/>
      <c r="AV84" s="43"/>
      <c r="AW84" s="52">
        <v>1</v>
      </c>
      <c r="AX84" s="94" t="s">
        <v>698</v>
      </c>
      <c r="AY84" s="95">
        <v>32792</v>
      </c>
      <c r="AZ84" s="95" t="s">
        <v>257</v>
      </c>
      <c r="BA84" s="77" t="s">
        <v>188</v>
      </c>
      <c r="BB84" s="77">
        <v>2005</v>
      </c>
      <c r="BC84" s="475" t="s">
        <v>15</v>
      </c>
      <c r="BD84" s="13">
        <v>8</v>
      </c>
      <c r="BE84" s="410" t="s">
        <v>15</v>
      </c>
      <c r="BF84" s="410">
        <v>13</v>
      </c>
      <c r="BG84" s="206" t="s">
        <v>15</v>
      </c>
      <c r="BH84" s="14">
        <v>8</v>
      </c>
      <c r="BI84" s="206"/>
      <c r="BJ84" s="410"/>
      <c r="BK84" s="534"/>
      <c r="BL84" s="14"/>
      <c r="BM84" s="475"/>
      <c r="BN84" s="63"/>
      <c r="BO84" s="206"/>
      <c r="BP84" s="63"/>
      <c r="BQ84" s="8">
        <f aca="true" t="shared" si="45" ref="BQ84:BQ100">+BD84+BF84+BH84+BJ84+BL84+BN84+BP84</f>
        <v>29</v>
      </c>
      <c r="BR84" s="8"/>
      <c r="BS84" s="9"/>
      <c r="BT84" s="43"/>
      <c r="BU84" s="52">
        <v>1</v>
      </c>
      <c r="BV84" s="799" t="s">
        <v>736</v>
      </c>
      <c r="BW84" s="800">
        <v>30700</v>
      </c>
      <c r="BX84" s="800" t="s">
        <v>663</v>
      </c>
      <c r="BY84" s="801" t="s">
        <v>459</v>
      </c>
      <c r="BZ84" s="801">
        <v>2003</v>
      </c>
      <c r="CA84" s="409" t="s">
        <v>15</v>
      </c>
      <c r="CB84" s="13">
        <v>6</v>
      </c>
      <c r="CC84" s="401" t="s">
        <v>17</v>
      </c>
      <c r="CD84" s="14">
        <v>6</v>
      </c>
      <c r="CE84" s="409" t="s">
        <v>16</v>
      </c>
      <c r="CF84" s="409">
        <v>5</v>
      </c>
      <c r="CG84" s="401" t="s">
        <v>15</v>
      </c>
      <c r="CH84" s="14">
        <v>30</v>
      </c>
      <c r="CI84" s="401"/>
      <c r="CJ84" s="14"/>
      <c r="CK84" s="592"/>
      <c r="CL84" s="592"/>
      <c r="CM84" s="410"/>
      <c r="CN84" s="410"/>
      <c r="CO84" s="410"/>
      <c r="CP84" s="410"/>
      <c r="CQ84" s="8">
        <f aca="true" t="shared" si="46" ref="CQ84:CQ96">+CB84+CD84+CF84+CH84+CJ84+CL84+CN84</f>
        <v>47</v>
      </c>
      <c r="CR84" s="8"/>
      <c r="CS84" s="9"/>
      <c r="CU84" s="52">
        <v>1</v>
      </c>
      <c r="CV84" s="237" t="s">
        <v>564</v>
      </c>
      <c r="CW84" s="82">
        <v>30733</v>
      </c>
      <c r="CX84" s="238" t="s">
        <v>295</v>
      </c>
      <c r="CY84" s="82" t="s">
        <v>189</v>
      </c>
      <c r="CZ84" s="82">
        <v>2001</v>
      </c>
      <c r="DA84" s="409" t="s">
        <v>15</v>
      </c>
      <c r="DB84" s="82">
        <v>6</v>
      </c>
      <c r="DC84" s="401" t="s">
        <v>15</v>
      </c>
      <c r="DD84" s="14">
        <v>10</v>
      </c>
      <c r="DE84" s="475" t="s">
        <v>15</v>
      </c>
      <c r="DF84" s="802">
        <v>35</v>
      </c>
      <c r="DG84" s="475"/>
      <c r="DH84" s="328"/>
      <c r="DI84" s="475"/>
      <c r="DJ84" s="328"/>
      <c r="DK84" s="475"/>
      <c r="DL84" s="92"/>
      <c r="DM84" s="92"/>
      <c r="DN84" s="92"/>
      <c r="DO84" s="56">
        <f>+DB84+DD84+DF84+DH84+DJ84+DL84</f>
        <v>51</v>
      </c>
      <c r="DP84" s="8"/>
      <c r="DQ84" s="9"/>
      <c r="DR84" s="43"/>
      <c r="DS84" s="329">
        <v>1</v>
      </c>
      <c r="DT84" s="502" t="s">
        <v>313</v>
      </c>
      <c r="DU84" s="478">
        <v>32365</v>
      </c>
      <c r="DV84" s="238" t="s">
        <v>236</v>
      </c>
      <c r="DW84" s="478" t="s">
        <v>190</v>
      </c>
      <c r="DX84" s="478">
        <v>1987</v>
      </c>
      <c r="DY84" s="475" t="s">
        <v>15</v>
      </c>
      <c r="DZ84" s="410">
        <v>14</v>
      </c>
      <c r="EA84" s="475"/>
      <c r="EB84" s="525"/>
      <c r="EC84" s="475"/>
      <c r="ED84" s="475"/>
      <c r="EE84" s="475"/>
      <c r="EF84" s="71"/>
      <c r="EG84" s="534"/>
      <c r="EH84" s="478"/>
      <c r="EI84" s="475"/>
      <c r="EJ84" s="82"/>
      <c r="EK84" s="475"/>
      <c r="EL84" s="545"/>
      <c r="EM84" s="8">
        <f aca="true" t="shared" si="47" ref="EM84:EM89">+DZ84+EB84+ED84+EF84+EH84+EJ84+EL84</f>
        <v>14</v>
      </c>
      <c r="EN84" s="8"/>
      <c r="EO84" s="9"/>
      <c r="EP84" s="43"/>
      <c r="EQ84" s="274">
        <v>1</v>
      </c>
      <c r="ER84" s="275" t="s">
        <v>457</v>
      </c>
      <c r="ES84" s="287">
        <v>35345</v>
      </c>
      <c r="ET84" s="276" t="s">
        <v>295</v>
      </c>
      <c r="EU84" s="277" t="s">
        <v>185</v>
      </c>
      <c r="EV84" s="277">
        <v>2008</v>
      </c>
      <c r="EW84" s="642" t="s">
        <v>15</v>
      </c>
      <c r="EX84" s="511">
        <v>6</v>
      </c>
      <c r="EY84" s="642" t="s">
        <v>15</v>
      </c>
      <c r="EZ84" s="511">
        <v>10</v>
      </c>
      <c r="FA84" s="737" t="s">
        <v>179</v>
      </c>
      <c r="FB84" s="513">
        <v>2</v>
      </c>
      <c r="FC84" s="642"/>
      <c r="FD84" s="513"/>
      <c r="FE84" s="597"/>
      <c r="FF84" s="513"/>
      <c r="FG84" s="279">
        <f aca="true" t="shared" si="48" ref="FG84:FG100">+EX84+EZ84+FB84+FD84+FF84</f>
        <v>18</v>
      </c>
      <c r="FH84" s="278"/>
      <c r="FI84" s="280"/>
      <c r="FJ84" s="314"/>
    </row>
    <row r="85" spans="1:166" ht="20.25" customHeight="1">
      <c r="A85" s="53">
        <v>2</v>
      </c>
      <c r="B85" s="23" t="s">
        <v>628</v>
      </c>
      <c r="C85" s="24">
        <v>38345</v>
      </c>
      <c r="D85" s="24" t="s">
        <v>629</v>
      </c>
      <c r="E85" s="14" t="s">
        <v>462</v>
      </c>
      <c r="F85" s="14">
        <v>2010</v>
      </c>
      <c r="G85" s="401" t="s">
        <v>16</v>
      </c>
      <c r="H85" s="14">
        <v>5</v>
      </c>
      <c r="I85" s="410" t="s">
        <v>17</v>
      </c>
      <c r="J85" s="14">
        <v>6</v>
      </c>
      <c r="K85" s="401" t="s">
        <v>17</v>
      </c>
      <c r="L85" s="14">
        <v>4</v>
      </c>
      <c r="M85" s="401"/>
      <c r="N85" s="14"/>
      <c r="O85" s="206"/>
      <c r="P85" s="14"/>
      <c r="Q85" s="206"/>
      <c r="R85" s="38"/>
      <c r="S85" s="410"/>
      <c r="T85" s="38"/>
      <c r="U85" s="3">
        <f t="shared" si="43"/>
        <v>15</v>
      </c>
      <c r="V85" s="3"/>
      <c r="W85" s="10"/>
      <c r="X85" s="43"/>
      <c r="Y85" s="53">
        <v>2</v>
      </c>
      <c r="Z85" s="23" t="s">
        <v>468</v>
      </c>
      <c r="AA85" s="24">
        <v>36965</v>
      </c>
      <c r="AB85" s="24" t="s">
        <v>239</v>
      </c>
      <c r="AC85" s="14" t="s">
        <v>186</v>
      </c>
      <c r="AD85" s="14">
        <v>2007</v>
      </c>
      <c r="AE85" s="410" t="s">
        <v>15</v>
      </c>
      <c r="AF85" s="14">
        <v>6</v>
      </c>
      <c r="AG85" s="410"/>
      <c r="AH85" s="14"/>
      <c r="AI85" s="410" t="s">
        <v>15</v>
      </c>
      <c r="AJ85" s="410">
        <v>8</v>
      </c>
      <c r="AK85" s="401"/>
      <c r="AL85" s="14"/>
      <c r="AM85" s="206"/>
      <c r="AN85" s="14"/>
      <c r="AO85" s="206"/>
      <c r="AP85" s="14"/>
      <c r="AQ85" s="14"/>
      <c r="AR85" s="14"/>
      <c r="AS85" s="3">
        <f t="shared" si="44"/>
        <v>14</v>
      </c>
      <c r="AT85" s="3"/>
      <c r="AU85" s="10"/>
      <c r="AV85" s="43"/>
      <c r="AW85" s="53">
        <v>2</v>
      </c>
      <c r="AX85" s="23" t="s">
        <v>507</v>
      </c>
      <c r="AY85" s="24">
        <v>34382</v>
      </c>
      <c r="AZ85" s="24" t="s">
        <v>295</v>
      </c>
      <c r="BA85" s="14" t="s">
        <v>186</v>
      </c>
      <c r="BB85" s="14">
        <v>2005</v>
      </c>
      <c r="BC85" s="401" t="s">
        <v>15</v>
      </c>
      <c r="BD85" s="14">
        <v>8</v>
      </c>
      <c r="BE85" s="410" t="s">
        <v>16</v>
      </c>
      <c r="BF85" s="14">
        <v>10</v>
      </c>
      <c r="BG85" s="410" t="s">
        <v>17</v>
      </c>
      <c r="BH85" s="14">
        <v>4</v>
      </c>
      <c r="BI85" s="410"/>
      <c r="BJ85" s="410"/>
      <c r="BK85" s="401"/>
      <c r="BL85" s="14"/>
      <c r="BM85" s="401"/>
      <c r="BN85" s="14"/>
      <c r="BO85" s="410"/>
      <c r="BP85" s="14"/>
      <c r="BQ85" s="3">
        <f t="shared" si="45"/>
        <v>22</v>
      </c>
      <c r="BR85" s="3"/>
      <c r="BS85" s="10"/>
      <c r="BT85" s="43"/>
      <c r="BU85" s="53">
        <v>2</v>
      </c>
      <c r="BV85" s="23" t="s">
        <v>545</v>
      </c>
      <c r="BW85" s="24">
        <v>30742</v>
      </c>
      <c r="BX85" s="24" t="s">
        <v>295</v>
      </c>
      <c r="BY85" s="14" t="s">
        <v>188</v>
      </c>
      <c r="BZ85" s="14">
        <v>2003</v>
      </c>
      <c r="CA85" s="401" t="s">
        <v>15</v>
      </c>
      <c r="CB85" s="14">
        <v>6</v>
      </c>
      <c r="CC85" s="410" t="s">
        <v>17</v>
      </c>
      <c r="CD85" s="14">
        <v>6</v>
      </c>
      <c r="CE85" s="410" t="s">
        <v>15</v>
      </c>
      <c r="CF85" s="14">
        <v>6</v>
      </c>
      <c r="CG85" s="401" t="s">
        <v>16</v>
      </c>
      <c r="CH85" s="14">
        <v>20</v>
      </c>
      <c r="CI85" s="410"/>
      <c r="CJ85" s="14"/>
      <c r="CK85" s="410"/>
      <c r="CL85" s="410"/>
      <c r="CM85" s="410"/>
      <c r="CN85" s="410"/>
      <c r="CO85" s="410"/>
      <c r="CP85" s="410"/>
      <c r="CQ85" s="3">
        <f t="shared" si="46"/>
        <v>38</v>
      </c>
      <c r="CR85" s="3"/>
      <c r="CS85" s="10"/>
      <c r="CU85" s="53">
        <v>2</v>
      </c>
      <c r="CV85" s="199" t="s">
        <v>761</v>
      </c>
      <c r="CW85" s="233">
        <v>30320</v>
      </c>
      <c r="CX85" s="230" t="s">
        <v>303</v>
      </c>
      <c r="CY85" s="233" t="s">
        <v>189</v>
      </c>
      <c r="CZ85" s="233">
        <v>2001</v>
      </c>
      <c r="DA85" s="401" t="s">
        <v>15</v>
      </c>
      <c r="DB85" s="14">
        <v>8</v>
      </c>
      <c r="DC85" s="401" t="s">
        <v>16</v>
      </c>
      <c r="DD85" s="328">
        <v>8</v>
      </c>
      <c r="DE85" s="206" t="s">
        <v>179</v>
      </c>
      <c r="DF85" s="14">
        <v>8</v>
      </c>
      <c r="DG85" s="401"/>
      <c r="DH85" s="328"/>
      <c r="DI85" s="401"/>
      <c r="DJ85" s="727"/>
      <c r="DK85" s="401"/>
      <c r="DL85" s="3"/>
      <c r="DM85" s="3"/>
      <c r="DN85" s="3"/>
      <c r="DO85" s="57">
        <f>+DB85+DD85+DF85+DH85+DJ85</f>
        <v>24</v>
      </c>
      <c r="DP85" s="3"/>
      <c r="DQ85" s="10"/>
      <c r="DR85" s="43"/>
      <c r="DS85" s="330">
        <v>2</v>
      </c>
      <c r="DT85" s="482" t="s">
        <v>310</v>
      </c>
      <c r="DU85" s="401">
        <v>28865</v>
      </c>
      <c r="DV85" s="483" t="s">
        <v>303</v>
      </c>
      <c r="DW85" s="401" t="s">
        <v>190</v>
      </c>
      <c r="DX85" s="401">
        <v>1998</v>
      </c>
      <c r="DY85" s="410" t="s">
        <v>16</v>
      </c>
      <c r="DZ85" s="475">
        <v>11</v>
      </c>
      <c r="EA85" s="206"/>
      <c r="EB85" s="71"/>
      <c r="EC85" s="206"/>
      <c r="ED85" s="410"/>
      <c r="EE85" s="475"/>
      <c r="EF85" s="475"/>
      <c r="EG85" s="206"/>
      <c r="EH85" s="71"/>
      <c r="EI85" s="401"/>
      <c r="EJ85" s="67"/>
      <c r="EK85" s="401"/>
      <c r="EL85" s="14"/>
      <c r="EM85" s="3">
        <f t="shared" si="47"/>
        <v>11</v>
      </c>
      <c r="EN85" s="3"/>
      <c r="EO85" s="10"/>
      <c r="EP85" s="43"/>
      <c r="EQ85" s="281">
        <v>2</v>
      </c>
      <c r="ER85" s="276" t="s">
        <v>656</v>
      </c>
      <c r="ES85" s="287">
        <v>36457</v>
      </c>
      <c r="ET85" s="276" t="s">
        <v>652</v>
      </c>
      <c r="EU85" s="277" t="s">
        <v>462</v>
      </c>
      <c r="EV85" s="277">
        <v>2007</v>
      </c>
      <c r="EW85" s="597" t="s">
        <v>15</v>
      </c>
      <c r="EX85" s="513">
        <v>8</v>
      </c>
      <c r="EY85" s="532"/>
      <c r="EZ85" s="513"/>
      <c r="FA85" s="597" t="s">
        <v>15</v>
      </c>
      <c r="FB85" s="513">
        <v>8</v>
      </c>
      <c r="FC85" s="597"/>
      <c r="FD85" s="513"/>
      <c r="FE85" s="512"/>
      <c r="FF85" s="513"/>
      <c r="FG85" s="285">
        <f t="shared" si="48"/>
        <v>16</v>
      </c>
      <c r="FH85" s="285"/>
      <c r="FI85" s="286"/>
      <c r="FJ85" s="43"/>
    </row>
    <row r="86" spans="1:166" ht="20.25" customHeight="1">
      <c r="A86" s="53">
        <v>3</v>
      </c>
      <c r="B86" s="23" t="s">
        <v>444</v>
      </c>
      <c r="C86" s="24">
        <v>43724</v>
      </c>
      <c r="D86" s="24" t="s">
        <v>239</v>
      </c>
      <c r="E86" s="14" t="s">
        <v>432</v>
      </c>
      <c r="F86" s="14">
        <v>2010</v>
      </c>
      <c r="G86" s="410" t="s">
        <v>15</v>
      </c>
      <c r="H86" s="14">
        <v>8</v>
      </c>
      <c r="I86" s="401" t="s">
        <v>17</v>
      </c>
      <c r="J86" s="14">
        <v>6</v>
      </c>
      <c r="K86" s="401"/>
      <c r="L86" s="14"/>
      <c r="M86" s="401"/>
      <c r="N86" s="3"/>
      <c r="O86" s="401"/>
      <c r="P86" s="38"/>
      <c r="Q86" s="410"/>
      <c r="R86" s="14"/>
      <c r="S86" s="401"/>
      <c r="T86" s="14"/>
      <c r="U86" s="3">
        <f t="shared" si="43"/>
        <v>14</v>
      </c>
      <c r="V86" s="3"/>
      <c r="W86" s="10"/>
      <c r="X86" s="43"/>
      <c r="Y86" s="53">
        <v>3</v>
      </c>
      <c r="Z86" s="23" t="s">
        <v>842</v>
      </c>
      <c r="AA86" s="14">
        <v>38689</v>
      </c>
      <c r="AB86" s="24" t="s">
        <v>435</v>
      </c>
      <c r="AC86" s="14" t="s">
        <v>186</v>
      </c>
      <c r="AD86" s="14">
        <v>2008</v>
      </c>
      <c r="AE86" s="401"/>
      <c r="AF86" s="14"/>
      <c r="AG86" s="401" t="s">
        <v>17</v>
      </c>
      <c r="AH86" s="14">
        <v>6</v>
      </c>
      <c r="AI86" s="410" t="s">
        <v>17</v>
      </c>
      <c r="AJ86" s="14">
        <v>4</v>
      </c>
      <c r="AK86" s="206"/>
      <c r="AL86" s="14"/>
      <c r="AM86" s="206"/>
      <c r="AN86" s="14"/>
      <c r="AO86" s="206"/>
      <c r="AP86" s="14"/>
      <c r="AQ86" s="14"/>
      <c r="AR86" s="14"/>
      <c r="AS86" s="3">
        <f t="shared" si="44"/>
        <v>10</v>
      </c>
      <c r="AT86" s="3"/>
      <c r="AU86" s="10"/>
      <c r="AV86" s="43"/>
      <c r="AW86" s="53">
        <v>3</v>
      </c>
      <c r="AX86" s="23" t="s">
        <v>513</v>
      </c>
      <c r="AY86" s="24">
        <v>34767</v>
      </c>
      <c r="AZ86" s="24" t="s">
        <v>396</v>
      </c>
      <c r="BA86" s="14" t="s">
        <v>188</v>
      </c>
      <c r="BB86" s="14">
        <v>2005</v>
      </c>
      <c r="BC86" s="206" t="s">
        <v>179</v>
      </c>
      <c r="BD86" s="410">
        <v>2</v>
      </c>
      <c r="BE86" s="206" t="s">
        <v>179</v>
      </c>
      <c r="BF86" s="14">
        <v>4</v>
      </c>
      <c r="BG86" s="410" t="s">
        <v>16</v>
      </c>
      <c r="BH86" s="14">
        <v>6</v>
      </c>
      <c r="BI86" s="206"/>
      <c r="BJ86" s="14"/>
      <c r="BK86" s="206"/>
      <c r="BL86" s="410"/>
      <c r="BM86" s="401"/>
      <c r="BN86" s="14"/>
      <c r="BO86" s="14"/>
      <c r="BP86" s="14"/>
      <c r="BQ86" s="3">
        <f t="shared" si="45"/>
        <v>12</v>
      </c>
      <c r="BR86" s="3"/>
      <c r="BS86" s="10"/>
      <c r="BT86" s="43"/>
      <c r="BU86" s="53">
        <v>3</v>
      </c>
      <c r="BV86" s="440" t="s">
        <v>737</v>
      </c>
      <c r="BW86" s="441">
        <v>35494</v>
      </c>
      <c r="BX86" s="441" t="s">
        <v>395</v>
      </c>
      <c r="BY86" s="410" t="s">
        <v>459</v>
      </c>
      <c r="BZ86" s="410">
        <v>2003</v>
      </c>
      <c r="CA86" s="410" t="s">
        <v>16</v>
      </c>
      <c r="CB86" s="410">
        <v>5</v>
      </c>
      <c r="CC86" s="410" t="s">
        <v>15</v>
      </c>
      <c r="CD86" s="14">
        <v>10</v>
      </c>
      <c r="CE86" s="410"/>
      <c r="CF86" s="410"/>
      <c r="CG86" s="410"/>
      <c r="CH86" s="14"/>
      <c r="CI86" s="410"/>
      <c r="CJ86" s="410"/>
      <c r="CK86" s="14"/>
      <c r="CL86" s="14"/>
      <c r="CM86" s="14"/>
      <c r="CN86" s="14"/>
      <c r="CO86" s="14"/>
      <c r="CP86" s="14"/>
      <c r="CQ86" s="3">
        <f t="shared" si="46"/>
        <v>15</v>
      </c>
      <c r="CR86" s="3"/>
      <c r="CS86" s="10"/>
      <c r="CU86" s="53">
        <v>3</v>
      </c>
      <c r="CV86" s="403" t="s">
        <v>762</v>
      </c>
      <c r="CW86" s="328">
        <v>31558</v>
      </c>
      <c r="CX86" s="235" t="s">
        <v>763</v>
      </c>
      <c r="CY86" s="328" t="s">
        <v>188</v>
      </c>
      <c r="CZ86" s="328">
        <v>2001</v>
      </c>
      <c r="DA86" s="401" t="s">
        <v>16</v>
      </c>
      <c r="DB86" s="328">
        <v>6</v>
      </c>
      <c r="DC86" s="401" t="s">
        <v>17</v>
      </c>
      <c r="DD86" s="14">
        <v>6</v>
      </c>
      <c r="DE86" s="401"/>
      <c r="DF86" s="57"/>
      <c r="DG86" s="401"/>
      <c r="DH86" s="14"/>
      <c r="DI86" s="401"/>
      <c r="DJ86" s="3"/>
      <c r="DK86" s="401"/>
      <c r="DL86" s="3"/>
      <c r="DM86" s="3"/>
      <c r="DN86" s="3"/>
      <c r="DO86" s="57">
        <f aca="true" t="shared" si="49" ref="DO86:DO91">+DB86+DD86+DF86+DH86+DJ86+DL86</f>
        <v>12</v>
      </c>
      <c r="DP86" s="3"/>
      <c r="DQ86" s="10"/>
      <c r="DR86" s="43"/>
      <c r="DS86" s="330">
        <v>3</v>
      </c>
      <c r="DT86" s="482" t="s">
        <v>297</v>
      </c>
      <c r="DU86" s="401">
        <v>27964</v>
      </c>
      <c r="DV86" s="483" t="s">
        <v>305</v>
      </c>
      <c r="DW86" s="401" t="s">
        <v>200</v>
      </c>
      <c r="DX86" s="401">
        <v>1998</v>
      </c>
      <c r="DY86" s="401" t="s">
        <v>17</v>
      </c>
      <c r="DZ86" s="401">
        <v>6</v>
      </c>
      <c r="EA86" s="206"/>
      <c r="EB86" s="475"/>
      <c r="EC86" s="206"/>
      <c r="ED86" s="409"/>
      <c r="EE86" s="401"/>
      <c r="EF86" s="401"/>
      <c r="EG86" s="206"/>
      <c r="EH86" s="475"/>
      <c r="EI86" s="401"/>
      <c r="EJ86" s="14"/>
      <c r="EK86" s="401"/>
      <c r="EL86" s="3"/>
      <c r="EM86" s="3">
        <f t="shared" si="47"/>
        <v>6</v>
      </c>
      <c r="EN86" s="3"/>
      <c r="EO86" s="10"/>
      <c r="EP86" s="43"/>
      <c r="EQ86" s="281">
        <v>3</v>
      </c>
      <c r="ER86" s="276" t="s">
        <v>651</v>
      </c>
      <c r="ES86" s="287">
        <v>36464</v>
      </c>
      <c r="ET86" s="276" t="s">
        <v>652</v>
      </c>
      <c r="EU86" s="277" t="s">
        <v>462</v>
      </c>
      <c r="EV86" s="277">
        <v>2008</v>
      </c>
      <c r="EW86" s="597" t="s">
        <v>17</v>
      </c>
      <c r="EX86" s="510">
        <v>4</v>
      </c>
      <c r="EY86" s="597" t="s">
        <v>17</v>
      </c>
      <c r="EZ86" s="513">
        <v>5</v>
      </c>
      <c r="FA86" s="642" t="s">
        <v>17</v>
      </c>
      <c r="FB86" s="782">
        <v>4</v>
      </c>
      <c r="FC86" s="532"/>
      <c r="FD86" s="513"/>
      <c r="FE86" s="532"/>
      <c r="FF86" s="513"/>
      <c r="FG86" s="285">
        <f t="shared" si="48"/>
        <v>13</v>
      </c>
      <c r="FH86" s="285"/>
      <c r="FI86" s="286"/>
      <c r="FJ86" s="43"/>
    </row>
    <row r="87" spans="1:166" ht="20.25" customHeight="1">
      <c r="A87" s="53">
        <v>4</v>
      </c>
      <c r="B87" s="23" t="s">
        <v>445</v>
      </c>
      <c r="C87" s="24">
        <v>38994</v>
      </c>
      <c r="D87" s="24" t="s">
        <v>239</v>
      </c>
      <c r="E87" s="14" t="s">
        <v>432</v>
      </c>
      <c r="F87" s="14">
        <v>2009</v>
      </c>
      <c r="G87" s="401" t="s">
        <v>16</v>
      </c>
      <c r="H87" s="14">
        <v>6</v>
      </c>
      <c r="I87" s="410"/>
      <c r="J87" s="14"/>
      <c r="K87" s="401" t="s">
        <v>16</v>
      </c>
      <c r="L87" s="14">
        <v>6</v>
      </c>
      <c r="M87" s="401"/>
      <c r="N87" s="14"/>
      <c r="O87" s="206"/>
      <c r="P87" s="38"/>
      <c r="Q87" s="14"/>
      <c r="R87" s="38"/>
      <c r="S87" s="410"/>
      <c r="T87" s="14"/>
      <c r="U87" s="3">
        <f t="shared" si="43"/>
        <v>12</v>
      </c>
      <c r="V87" s="3"/>
      <c r="W87" s="10"/>
      <c r="X87" s="43"/>
      <c r="Y87" s="53">
        <v>4</v>
      </c>
      <c r="Z87" s="23" t="s">
        <v>469</v>
      </c>
      <c r="AA87" s="24">
        <v>38043</v>
      </c>
      <c r="AB87" s="24" t="s">
        <v>335</v>
      </c>
      <c r="AC87" s="14" t="s">
        <v>459</v>
      </c>
      <c r="AD87" s="14">
        <v>2007</v>
      </c>
      <c r="AE87" s="410" t="s">
        <v>16</v>
      </c>
      <c r="AF87" s="14">
        <v>5</v>
      </c>
      <c r="AG87" s="410"/>
      <c r="AH87" s="14"/>
      <c r="AI87" s="410" t="s">
        <v>17</v>
      </c>
      <c r="AJ87" s="14">
        <v>4</v>
      </c>
      <c r="AK87" s="401"/>
      <c r="AL87" s="14"/>
      <c r="AM87" s="401"/>
      <c r="AN87" s="14"/>
      <c r="AO87" s="206"/>
      <c r="AP87" s="14"/>
      <c r="AQ87" s="401"/>
      <c r="AR87" s="14"/>
      <c r="AS87" s="3">
        <f t="shared" si="44"/>
        <v>9</v>
      </c>
      <c r="AT87" s="3"/>
      <c r="AU87" s="10"/>
      <c r="AV87" s="43"/>
      <c r="AW87" s="53">
        <v>4</v>
      </c>
      <c r="AX87" s="23" t="s">
        <v>850</v>
      </c>
      <c r="AY87" s="24">
        <v>33065</v>
      </c>
      <c r="AZ87" s="24" t="s">
        <v>395</v>
      </c>
      <c r="BA87" s="14" t="s">
        <v>459</v>
      </c>
      <c r="BB87" s="14">
        <v>2005</v>
      </c>
      <c r="BC87" s="206"/>
      <c r="BD87" s="14"/>
      <c r="BE87" s="410" t="s">
        <v>17</v>
      </c>
      <c r="BF87" s="14">
        <v>7</v>
      </c>
      <c r="BG87" s="410" t="s">
        <v>17</v>
      </c>
      <c r="BH87" s="14">
        <v>4</v>
      </c>
      <c r="BI87" s="410"/>
      <c r="BJ87" s="14"/>
      <c r="BK87" s="206"/>
      <c r="BL87" s="14"/>
      <c r="BM87" s="401"/>
      <c r="BN87" s="14"/>
      <c r="BO87" s="14"/>
      <c r="BP87" s="14"/>
      <c r="BQ87" s="3">
        <f t="shared" si="45"/>
        <v>11</v>
      </c>
      <c r="BR87" s="3"/>
      <c r="BS87" s="10"/>
      <c r="BT87" s="43"/>
      <c r="BU87" s="53">
        <v>4</v>
      </c>
      <c r="BV87" s="441" t="s">
        <v>739</v>
      </c>
      <c r="BW87" s="447">
        <v>36884</v>
      </c>
      <c r="BX87" s="441" t="s">
        <v>663</v>
      </c>
      <c r="BY87" s="410" t="s">
        <v>459</v>
      </c>
      <c r="BZ87" s="410">
        <v>2003</v>
      </c>
      <c r="CA87" s="410" t="s">
        <v>17</v>
      </c>
      <c r="CB87" s="410">
        <v>3</v>
      </c>
      <c r="CC87" s="410" t="s">
        <v>16</v>
      </c>
      <c r="CD87" s="410">
        <v>8</v>
      </c>
      <c r="CE87" s="410"/>
      <c r="CF87" s="410"/>
      <c r="CG87" s="410"/>
      <c r="CH87" s="410"/>
      <c r="CI87" s="410"/>
      <c r="CJ87" s="410"/>
      <c r="CK87" s="410"/>
      <c r="CL87" s="410"/>
      <c r="CM87" s="13"/>
      <c r="CN87" s="14"/>
      <c r="CO87" s="14"/>
      <c r="CP87" s="14"/>
      <c r="CQ87" s="3">
        <f t="shared" si="46"/>
        <v>11</v>
      </c>
      <c r="CR87" s="3"/>
      <c r="CS87" s="10"/>
      <c r="CU87" s="53">
        <v>4</v>
      </c>
      <c r="CV87" s="24" t="s">
        <v>565</v>
      </c>
      <c r="CW87" s="14">
        <v>33473</v>
      </c>
      <c r="CX87" s="24" t="s">
        <v>566</v>
      </c>
      <c r="CY87" s="14" t="s">
        <v>187</v>
      </c>
      <c r="CZ87" s="14">
        <v>2000</v>
      </c>
      <c r="DA87" s="401" t="s">
        <v>16</v>
      </c>
      <c r="DB87" s="14">
        <v>5</v>
      </c>
      <c r="DC87" s="401" t="s">
        <v>17</v>
      </c>
      <c r="DD87" s="14">
        <v>6</v>
      </c>
      <c r="DE87" s="475"/>
      <c r="DF87" s="328"/>
      <c r="DG87" s="401"/>
      <c r="DH87" s="328"/>
      <c r="DI87" s="401"/>
      <c r="DJ87" s="13"/>
      <c r="DK87" s="401"/>
      <c r="DL87" s="55"/>
      <c r="DM87" s="55"/>
      <c r="DN87" s="55"/>
      <c r="DO87" s="57">
        <f t="shared" si="49"/>
        <v>11</v>
      </c>
      <c r="DP87" s="3"/>
      <c r="DQ87" s="10"/>
      <c r="DR87" s="43"/>
      <c r="DS87" s="330">
        <v>4</v>
      </c>
      <c r="DT87" s="482" t="s">
        <v>314</v>
      </c>
      <c r="DU87" s="401">
        <v>30776</v>
      </c>
      <c r="DV87" s="483" t="s">
        <v>236</v>
      </c>
      <c r="DW87" s="401" t="s">
        <v>200</v>
      </c>
      <c r="DX87" s="401">
        <v>1992</v>
      </c>
      <c r="DY87" s="206" t="s">
        <v>179</v>
      </c>
      <c r="DZ87" s="410">
        <v>4</v>
      </c>
      <c r="EA87" s="401"/>
      <c r="EB87" s="401"/>
      <c r="EC87" s="401"/>
      <c r="ED87" s="410"/>
      <c r="EE87" s="401"/>
      <c r="EF87" s="410"/>
      <c r="EG87" s="401"/>
      <c r="EH87" s="67"/>
      <c r="EI87" s="401"/>
      <c r="EJ87" s="3"/>
      <c r="EK87" s="401"/>
      <c r="EL87" s="67"/>
      <c r="EM87" s="3">
        <f t="shared" si="47"/>
        <v>4</v>
      </c>
      <c r="EN87" s="3"/>
      <c r="EO87" s="10"/>
      <c r="EP87" s="43"/>
      <c r="EQ87" s="281">
        <v>4</v>
      </c>
      <c r="ER87" s="282" t="s">
        <v>589</v>
      </c>
      <c r="ES87" s="282">
        <v>36639</v>
      </c>
      <c r="ET87" s="282" t="s">
        <v>588</v>
      </c>
      <c r="EU87" s="283" t="s">
        <v>459</v>
      </c>
      <c r="EV87" s="283">
        <v>2007</v>
      </c>
      <c r="EW87" s="597" t="s">
        <v>17</v>
      </c>
      <c r="EX87" s="513">
        <v>3</v>
      </c>
      <c r="EY87" s="597" t="s">
        <v>16</v>
      </c>
      <c r="EZ87" s="283">
        <v>7</v>
      </c>
      <c r="FA87" s="597"/>
      <c r="FB87" s="510"/>
      <c r="FC87" s="512"/>
      <c r="FD87" s="513"/>
      <c r="FE87" s="532"/>
      <c r="FF87" s="513"/>
      <c r="FG87" s="285">
        <f t="shared" si="48"/>
        <v>10</v>
      </c>
      <c r="FH87" s="285"/>
      <c r="FI87" s="286"/>
      <c r="FJ87" s="43"/>
    </row>
    <row r="88" spans="1:166" ht="20.25" customHeight="1">
      <c r="A88" s="53">
        <v>5</v>
      </c>
      <c r="B88" s="79" t="s">
        <v>630</v>
      </c>
      <c r="C88" s="68">
        <v>40324</v>
      </c>
      <c r="D88" s="68" t="s">
        <v>238</v>
      </c>
      <c r="E88" s="67" t="s">
        <v>432</v>
      </c>
      <c r="F88" s="67">
        <v>2009</v>
      </c>
      <c r="G88" s="206"/>
      <c r="H88" s="13"/>
      <c r="I88" s="401" t="s">
        <v>16</v>
      </c>
      <c r="J88" s="13">
        <v>8</v>
      </c>
      <c r="K88" s="206"/>
      <c r="L88" s="14"/>
      <c r="M88" s="206"/>
      <c r="N88" s="14"/>
      <c r="O88" s="206"/>
      <c r="P88" s="14"/>
      <c r="Q88" s="14"/>
      <c r="R88" s="14"/>
      <c r="S88" s="14"/>
      <c r="T88" s="14"/>
      <c r="U88" s="3">
        <f t="shared" si="43"/>
        <v>8</v>
      </c>
      <c r="V88" s="3"/>
      <c r="W88" s="10"/>
      <c r="X88" s="43"/>
      <c r="Y88" s="53">
        <v>5</v>
      </c>
      <c r="Z88" s="23" t="s">
        <v>841</v>
      </c>
      <c r="AA88" s="24">
        <v>36853</v>
      </c>
      <c r="AB88" s="24" t="s">
        <v>197</v>
      </c>
      <c r="AC88" s="14" t="s">
        <v>462</v>
      </c>
      <c r="AD88" s="14">
        <v>2007</v>
      </c>
      <c r="AE88" s="401"/>
      <c r="AF88" s="14"/>
      <c r="AG88" s="401" t="s">
        <v>16</v>
      </c>
      <c r="AH88" s="14">
        <v>8</v>
      </c>
      <c r="AI88" s="206"/>
      <c r="AJ88" s="14"/>
      <c r="AK88" s="401"/>
      <c r="AL88" s="14"/>
      <c r="AM88" s="401"/>
      <c r="AN88" s="14"/>
      <c r="AO88" s="401"/>
      <c r="AP88" s="14"/>
      <c r="AQ88" s="14"/>
      <c r="AR88" s="14"/>
      <c r="AS88" s="3">
        <f t="shared" si="44"/>
        <v>8</v>
      </c>
      <c r="AT88" s="3"/>
      <c r="AU88" s="10"/>
      <c r="AV88" s="43"/>
      <c r="AW88" s="53">
        <v>5</v>
      </c>
      <c r="AX88" s="23" t="s">
        <v>508</v>
      </c>
      <c r="AY88" s="24">
        <v>35139</v>
      </c>
      <c r="AZ88" s="24" t="s">
        <v>236</v>
      </c>
      <c r="BA88" s="14" t="s">
        <v>188</v>
      </c>
      <c r="BB88" s="14">
        <v>2005</v>
      </c>
      <c r="BC88" s="410" t="s">
        <v>16</v>
      </c>
      <c r="BD88" s="14">
        <v>6</v>
      </c>
      <c r="BE88" s="206" t="s">
        <v>179</v>
      </c>
      <c r="BF88" s="14">
        <v>4</v>
      </c>
      <c r="BG88" s="401"/>
      <c r="BH88" s="14"/>
      <c r="BI88" s="401"/>
      <c r="BJ88" s="14"/>
      <c r="BK88" s="401"/>
      <c r="BL88" s="14"/>
      <c r="BM88" s="401"/>
      <c r="BN88" s="14"/>
      <c r="BO88" s="401"/>
      <c r="BP88" s="14"/>
      <c r="BQ88" s="3">
        <f t="shared" si="45"/>
        <v>10</v>
      </c>
      <c r="BR88" s="3"/>
      <c r="BS88" s="10"/>
      <c r="BT88" s="43"/>
      <c r="BU88" s="53">
        <v>5</v>
      </c>
      <c r="BV88" s="230" t="s">
        <v>546</v>
      </c>
      <c r="BW88" s="230">
        <v>34819</v>
      </c>
      <c r="BX88" s="230" t="s">
        <v>198</v>
      </c>
      <c r="BY88" s="233" t="s">
        <v>188</v>
      </c>
      <c r="BZ88" s="233">
        <v>2004</v>
      </c>
      <c r="CA88" s="401" t="s">
        <v>16</v>
      </c>
      <c r="CB88" s="14">
        <v>5</v>
      </c>
      <c r="CC88" s="410"/>
      <c r="CD88" s="410"/>
      <c r="CE88" s="410" t="s">
        <v>17</v>
      </c>
      <c r="CF88" s="14">
        <v>3</v>
      </c>
      <c r="CG88" s="401"/>
      <c r="CH88" s="14"/>
      <c r="CI88" s="409"/>
      <c r="CJ88" s="410"/>
      <c r="CK88" s="592"/>
      <c r="CL88" s="592"/>
      <c r="CM88" s="410"/>
      <c r="CN88" s="410"/>
      <c r="CO88" s="410"/>
      <c r="CP88" s="410"/>
      <c r="CQ88" s="3">
        <f t="shared" si="46"/>
        <v>8</v>
      </c>
      <c r="CR88" s="3"/>
      <c r="CS88" s="10"/>
      <c r="CU88" s="53">
        <v>5</v>
      </c>
      <c r="CV88" s="24" t="s">
        <v>764</v>
      </c>
      <c r="CW88" s="14">
        <v>35943</v>
      </c>
      <c r="CX88" s="24" t="s">
        <v>307</v>
      </c>
      <c r="CY88" s="14" t="s">
        <v>462</v>
      </c>
      <c r="CZ88" s="14">
        <v>2002</v>
      </c>
      <c r="DA88" s="401" t="s">
        <v>17</v>
      </c>
      <c r="DB88" s="328">
        <v>4</v>
      </c>
      <c r="DC88" s="401"/>
      <c r="DD88" s="14"/>
      <c r="DE88" s="401"/>
      <c r="DF88" s="14"/>
      <c r="DG88" s="401"/>
      <c r="DH88" s="14"/>
      <c r="DI88" s="401"/>
      <c r="DJ88" s="3"/>
      <c r="DK88" s="401"/>
      <c r="DL88" s="3"/>
      <c r="DM88" s="3"/>
      <c r="DN88" s="3"/>
      <c r="DO88" s="57">
        <f t="shared" si="49"/>
        <v>4</v>
      </c>
      <c r="DP88" s="3"/>
      <c r="DQ88" s="10"/>
      <c r="DR88" s="43"/>
      <c r="DS88" s="330">
        <v>5</v>
      </c>
      <c r="DT88" s="440"/>
      <c r="DU88" s="401"/>
      <c r="DV88" s="483"/>
      <c r="DW88" s="401"/>
      <c r="DX88" s="401"/>
      <c r="DY88" s="401"/>
      <c r="DZ88" s="410"/>
      <c r="EA88" s="401"/>
      <c r="EB88" s="401"/>
      <c r="EC88" s="401"/>
      <c r="ED88" s="401"/>
      <c r="EE88" s="401"/>
      <c r="EF88" s="410"/>
      <c r="EG88" s="401"/>
      <c r="EH88" s="392"/>
      <c r="EI88" s="401"/>
      <c r="EJ88" s="67"/>
      <c r="EK88" s="401"/>
      <c r="EL88" s="3"/>
      <c r="EM88" s="3">
        <f t="shared" si="47"/>
        <v>0</v>
      </c>
      <c r="EN88" s="3"/>
      <c r="EO88" s="10"/>
      <c r="EP88" s="43"/>
      <c r="EQ88" s="281">
        <v>5</v>
      </c>
      <c r="ER88" s="276" t="s">
        <v>461</v>
      </c>
      <c r="ES88" s="276">
        <v>35293</v>
      </c>
      <c r="ET88" s="276" t="s">
        <v>197</v>
      </c>
      <c r="EU88" s="277" t="s">
        <v>462</v>
      </c>
      <c r="EV88" s="277">
        <v>2007</v>
      </c>
      <c r="EW88" s="597" t="s">
        <v>16</v>
      </c>
      <c r="EX88" s="513">
        <v>5</v>
      </c>
      <c r="EY88" s="597" t="s">
        <v>17</v>
      </c>
      <c r="EZ88" s="791">
        <v>5</v>
      </c>
      <c r="FA88" s="512"/>
      <c r="FB88" s="510"/>
      <c r="FC88" s="512"/>
      <c r="FD88" s="513"/>
      <c r="FE88" s="532"/>
      <c r="FF88" s="513"/>
      <c r="FG88" s="285">
        <f t="shared" si="48"/>
        <v>10</v>
      </c>
      <c r="FH88" s="285"/>
      <c r="FI88" s="286"/>
      <c r="FJ88" s="43"/>
    </row>
    <row r="89" spans="1:166" ht="20.25" customHeight="1">
      <c r="A89" s="53">
        <v>6</v>
      </c>
      <c r="B89" s="23" t="s">
        <v>447</v>
      </c>
      <c r="C89" s="24">
        <v>9898</v>
      </c>
      <c r="D89" s="24" t="s">
        <v>295</v>
      </c>
      <c r="E89" s="14" t="s">
        <v>432</v>
      </c>
      <c r="F89" s="14">
        <v>2010</v>
      </c>
      <c r="G89" s="206" t="s">
        <v>179</v>
      </c>
      <c r="H89" s="14">
        <v>4</v>
      </c>
      <c r="I89" s="206" t="s">
        <v>179</v>
      </c>
      <c r="J89" s="14">
        <v>3</v>
      </c>
      <c r="K89" s="401"/>
      <c r="L89" s="14"/>
      <c r="M89" s="401"/>
      <c r="N89" s="14"/>
      <c r="O89" s="401"/>
      <c r="P89" s="38"/>
      <c r="Q89" s="206"/>
      <c r="R89" s="14"/>
      <c r="S89" s="206"/>
      <c r="T89" s="38"/>
      <c r="U89" s="3">
        <f t="shared" si="43"/>
        <v>7</v>
      </c>
      <c r="V89" s="3"/>
      <c r="W89" s="10"/>
      <c r="X89" s="43"/>
      <c r="Y89" s="53">
        <v>6</v>
      </c>
      <c r="Z89" s="23" t="s">
        <v>843</v>
      </c>
      <c r="AA89" s="24">
        <v>38684</v>
      </c>
      <c r="AB89" s="24" t="s">
        <v>435</v>
      </c>
      <c r="AC89" s="14" t="s">
        <v>186</v>
      </c>
      <c r="AD89" s="14">
        <v>2008</v>
      </c>
      <c r="AE89" s="401"/>
      <c r="AF89" s="14"/>
      <c r="AG89" s="401" t="s">
        <v>17</v>
      </c>
      <c r="AH89" s="14">
        <v>6</v>
      </c>
      <c r="AI89" s="401"/>
      <c r="AJ89" s="14"/>
      <c r="AK89" s="401"/>
      <c r="AL89" s="14"/>
      <c r="AM89" s="401"/>
      <c r="AN89" s="14"/>
      <c r="AO89" s="401"/>
      <c r="AP89" s="14"/>
      <c r="AQ89" s="206"/>
      <c r="AR89" s="14"/>
      <c r="AS89" s="3">
        <f t="shared" si="44"/>
        <v>6</v>
      </c>
      <c r="AT89" s="3"/>
      <c r="AU89" s="10"/>
      <c r="AV89" s="43"/>
      <c r="AW89" s="53">
        <v>6</v>
      </c>
      <c r="AX89" s="23" t="s">
        <v>699</v>
      </c>
      <c r="AY89" s="24">
        <v>34750</v>
      </c>
      <c r="AZ89" s="24" t="s">
        <v>237</v>
      </c>
      <c r="BA89" s="14" t="s">
        <v>188</v>
      </c>
      <c r="BB89" s="14">
        <v>2005</v>
      </c>
      <c r="BC89" s="401" t="s">
        <v>16</v>
      </c>
      <c r="BD89" s="14">
        <v>6</v>
      </c>
      <c r="BE89" s="206" t="s">
        <v>179</v>
      </c>
      <c r="BF89" s="14">
        <v>4</v>
      </c>
      <c r="BG89" s="206"/>
      <c r="BH89" s="14"/>
      <c r="BI89" s="206"/>
      <c r="BJ89" s="14"/>
      <c r="BK89" s="206"/>
      <c r="BL89" s="14"/>
      <c r="BM89" s="206"/>
      <c r="BN89" s="14"/>
      <c r="BO89" s="401"/>
      <c r="BP89" s="14"/>
      <c r="BQ89" s="3">
        <f t="shared" si="45"/>
        <v>10</v>
      </c>
      <c r="BR89" s="3"/>
      <c r="BS89" s="10"/>
      <c r="BT89" s="43"/>
      <c r="BU89" s="53">
        <v>6</v>
      </c>
      <c r="BV89" s="488" t="s">
        <v>738</v>
      </c>
      <c r="BW89" s="488">
        <v>32183</v>
      </c>
      <c r="BX89" s="488" t="s">
        <v>616</v>
      </c>
      <c r="BY89" s="489" t="s">
        <v>459</v>
      </c>
      <c r="BZ89" s="489">
        <v>2004</v>
      </c>
      <c r="CA89" s="410" t="s">
        <v>17</v>
      </c>
      <c r="CB89" s="410">
        <v>3</v>
      </c>
      <c r="CC89" s="206"/>
      <c r="CD89" s="410"/>
      <c r="CE89" s="410" t="s">
        <v>17</v>
      </c>
      <c r="CF89" s="14">
        <v>3</v>
      </c>
      <c r="CG89" s="410"/>
      <c r="CH89" s="409"/>
      <c r="CI89" s="409"/>
      <c r="CJ89" s="409"/>
      <c r="CK89" s="409"/>
      <c r="CL89" s="409"/>
      <c r="CM89" s="409"/>
      <c r="CN89" s="409"/>
      <c r="CO89" s="409"/>
      <c r="CP89" s="409"/>
      <c r="CQ89" s="3">
        <f t="shared" si="46"/>
        <v>6</v>
      </c>
      <c r="CR89" s="3"/>
      <c r="CS89" s="10"/>
      <c r="CU89" s="53">
        <v>6</v>
      </c>
      <c r="CV89" s="230" t="s">
        <v>567</v>
      </c>
      <c r="CW89" s="233">
        <v>30474</v>
      </c>
      <c r="CX89" s="230" t="s">
        <v>568</v>
      </c>
      <c r="CY89" s="233" t="s">
        <v>189</v>
      </c>
      <c r="CZ89" s="233">
        <v>2002</v>
      </c>
      <c r="DA89" s="401" t="s">
        <v>17</v>
      </c>
      <c r="DB89" s="14">
        <v>3</v>
      </c>
      <c r="DC89" s="401"/>
      <c r="DD89" s="57"/>
      <c r="DE89" s="401"/>
      <c r="DF89" s="57"/>
      <c r="DG89" s="401"/>
      <c r="DH89" s="67"/>
      <c r="DI89" s="401"/>
      <c r="DJ89" s="14"/>
      <c r="DK89" s="401"/>
      <c r="DL89" s="14"/>
      <c r="DM89" s="14"/>
      <c r="DN89" s="14"/>
      <c r="DO89" s="57">
        <f t="shared" si="49"/>
        <v>3</v>
      </c>
      <c r="DP89" s="3"/>
      <c r="DQ89" s="10"/>
      <c r="DR89" s="43"/>
      <c r="DS89" s="330">
        <v>6</v>
      </c>
      <c r="DT89" s="482"/>
      <c r="DU89" s="401"/>
      <c r="DV89" s="483"/>
      <c r="DW89" s="401"/>
      <c r="DX89" s="401"/>
      <c r="DY89" s="401"/>
      <c r="DZ89" s="401"/>
      <c r="EA89" s="401"/>
      <c r="EB89" s="401"/>
      <c r="EC89" s="401"/>
      <c r="ED89" s="401"/>
      <c r="EE89" s="401"/>
      <c r="EF89" s="401"/>
      <c r="EG89" s="401"/>
      <c r="EH89" s="67"/>
      <c r="EI89" s="401"/>
      <c r="EJ89" s="14"/>
      <c r="EK89" s="401"/>
      <c r="EL89" s="168"/>
      <c r="EM89" s="3">
        <f t="shared" si="47"/>
        <v>0</v>
      </c>
      <c r="EN89" s="3"/>
      <c r="EO89" s="10"/>
      <c r="EP89" s="43"/>
      <c r="EQ89" s="281">
        <v>6</v>
      </c>
      <c r="ER89" s="282" t="s">
        <v>790</v>
      </c>
      <c r="ES89" s="282">
        <v>38061</v>
      </c>
      <c r="ET89" s="282" t="s">
        <v>234</v>
      </c>
      <c r="EU89" s="283" t="s">
        <v>462</v>
      </c>
      <c r="EV89" s="283">
        <v>2007</v>
      </c>
      <c r="EW89" s="597" t="s">
        <v>16</v>
      </c>
      <c r="EX89" s="513">
        <v>6</v>
      </c>
      <c r="EY89" s="532"/>
      <c r="EZ89" s="513"/>
      <c r="FA89" s="737" t="s">
        <v>179</v>
      </c>
      <c r="FB89" s="513">
        <v>2</v>
      </c>
      <c r="FC89" s="532"/>
      <c r="FD89" s="513"/>
      <c r="FE89" s="512"/>
      <c r="FF89" s="513"/>
      <c r="FG89" s="285">
        <f t="shared" si="48"/>
        <v>8</v>
      </c>
      <c r="FH89" s="285"/>
      <c r="FI89" s="286"/>
      <c r="FJ89" s="43"/>
    </row>
    <row r="90" spans="1:166" ht="20.25" customHeight="1">
      <c r="A90" s="53">
        <v>7</v>
      </c>
      <c r="B90" s="23" t="s">
        <v>446</v>
      </c>
      <c r="C90" s="24">
        <v>39865</v>
      </c>
      <c r="D90" s="24" t="s">
        <v>443</v>
      </c>
      <c r="E90" s="14" t="s">
        <v>432</v>
      </c>
      <c r="F90" s="14">
        <v>2009</v>
      </c>
      <c r="G90" s="401" t="s">
        <v>17</v>
      </c>
      <c r="H90" s="14">
        <v>4</v>
      </c>
      <c r="I90" s="206"/>
      <c r="J90" s="14"/>
      <c r="K90" s="206" t="s">
        <v>179</v>
      </c>
      <c r="L90" s="14">
        <v>2</v>
      </c>
      <c r="M90" s="401"/>
      <c r="N90" s="14"/>
      <c r="O90" s="206"/>
      <c r="P90" s="14"/>
      <c r="Q90" s="14"/>
      <c r="R90" s="14"/>
      <c r="S90" s="206"/>
      <c r="T90" s="14"/>
      <c r="U90" s="3">
        <f t="shared" si="43"/>
        <v>6</v>
      </c>
      <c r="V90" s="3"/>
      <c r="W90" s="10"/>
      <c r="X90" s="43"/>
      <c r="Y90" s="53">
        <v>7</v>
      </c>
      <c r="Z90" s="23" t="s">
        <v>906</v>
      </c>
      <c r="AA90" s="24">
        <v>37883</v>
      </c>
      <c r="AB90" s="24" t="s">
        <v>435</v>
      </c>
      <c r="AC90" s="14" t="s">
        <v>188</v>
      </c>
      <c r="AD90" s="14">
        <v>2007</v>
      </c>
      <c r="AE90" s="410"/>
      <c r="AF90" s="410"/>
      <c r="AG90" s="206"/>
      <c r="AH90" s="410"/>
      <c r="AI90" s="410" t="s">
        <v>16</v>
      </c>
      <c r="AJ90" s="409">
        <v>6</v>
      </c>
      <c r="AK90" s="401"/>
      <c r="AL90" s="14"/>
      <c r="AM90" s="401"/>
      <c r="AN90" s="14"/>
      <c r="AO90" s="401"/>
      <c r="AP90" s="14"/>
      <c r="AQ90" s="401"/>
      <c r="AR90" s="14"/>
      <c r="AS90" s="3">
        <f t="shared" si="44"/>
        <v>6</v>
      </c>
      <c r="AT90" s="3"/>
      <c r="AU90" s="10"/>
      <c r="AV90" s="43"/>
      <c r="AW90" s="53">
        <v>7</v>
      </c>
      <c r="AX90" s="23" t="s">
        <v>851</v>
      </c>
      <c r="AY90" s="24">
        <v>37455</v>
      </c>
      <c r="AZ90" s="24" t="s">
        <v>727</v>
      </c>
      <c r="BA90" s="14" t="s">
        <v>459</v>
      </c>
      <c r="BB90" s="14">
        <v>2005</v>
      </c>
      <c r="BC90" s="206"/>
      <c r="BD90" s="14"/>
      <c r="BE90" s="206" t="s">
        <v>179</v>
      </c>
      <c r="BF90" s="14">
        <v>4</v>
      </c>
      <c r="BG90" s="206"/>
      <c r="BH90" s="14"/>
      <c r="BI90" s="401"/>
      <c r="BJ90" s="14"/>
      <c r="BK90" s="206"/>
      <c r="BL90" s="14"/>
      <c r="BM90" s="206"/>
      <c r="BN90" s="14"/>
      <c r="BO90" s="14"/>
      <c r="BP90" s="14"/>
      <c r="BQ90" s="3">
        <f t="shared" si="45"/>
        <v>4</v>
      </c>
      <c r="BR90" s="3"/>
      <c r="BS90" s="10"/>
      <c r="BT90" s="43"/>
      <c r="BU90" s="53">
        <v>7</v>
      </c>
      <c r="BV90" s="441" t="s">
        <v>547</v>
      </c>
      <c r="BW90" s="441">
        <v>33365</v>
      </c>
      <c r="BX90" s="441" t="s">
        <v>295</v>
      </c>
      <c r="BY90" s="410" t="s">
        <v>186</v>
      </c>
      <c r="BZ90" s="410">
        <v>2004</v>
      </c>
      <c r="CA90" s="410" t="s">
        <v>17</v>
      </c>
      <c r="CB90" s="410">
        <v>3</v>
      </c>
      <c r="CC90" s="410"/>
      <c r="CD90" s="410"/>
      <c r="CE90" s="206"/>
      <c r="CF90" s="14"/>
      <c r="CG90" s="410"/>
      <c r="CH90" s="14"/>
      <c r="CI90" s="206"/>
      <c r="CJ90" s="14"/>
      <c r="CK90" s="730"/>
      <c r="CL90" s="592"/>
      <c r="CM90" s="410"/>
      <c r="CN90" s="410"/>
      <c r="CO90" s="410"/>
      <c r="CP90" s="410"/>
      <c r="CQ90" s="3">
        <f t="shared" si="46"/>
        <v>3</v>
      </c>
      <c r="CR90" s="3"/>
      <c r="CS90" s="10"/>
      <c r="CU90" s="53">
        <v>7</v>
      </c>
      <c r="CV90" s="23"/>
      <c r="CW90" s="14"/>
      <c r="CX90" s="24"/>
      <c r="CY90" s="14"/>
      <c r="CZ90" s="14"/>
      <c r="DA90" s="401"/>
      <c r="DB90" s="328"/>
      <c r="DC90" s="401"/>
      <c r="DD90" s="14"/>
      <c r="DE90" s="401"/>
      <c r="DF90" s="14"/>
      <c r="DG90" s="401"/>
      <c r="DH90" s="3"/>
      <c r="DI90" s="401"/>
      <c r="DJ90" s="3"/>
      <c r="DK90" s="401"/>
      <c r="DL90" s="3"/>
      <c r="DM90" s="3"/>
      <c r="DN90" s="3"/>
      <c r="DO90" s="57">
        <f t="shared" si="49"/>
        <v>0</v>
      </c>
      <c r="DP90" s="3"/>
      <c r="DQ90" s="10"/>
      <c r="DR90" s="43"/>
      <c r="DS90" s="330">
        <v>7</v>
      </c>
      <c r="DT90" s="745"/>
      <c r="DU90" s="14"/>
      <c r="DV90" s="24"/>
      <c r="DW90" s="14"/>
      <c r="DX90" s="14"/>
      <c r="DY90" s="401"/>
      <c r="DZ90" s="67"/>
      <c r="EA90" s="401"/>
      <c r="EB90" s="14"/>
      <c r="EC90" s="401"/>
      <c r="ED90" s="3"/>
      <c r="EE90" s="401"/>
      <c r="EF90" s="67"/>
      <c r="EG90" s="401"/>
      <c r="EH90" s="3"/>
      <c r="EI90" s="401"/>
      <c r="EJ90" s="55"/>
      <c r="EK90" s="401"/>
      <c r="EL90" s="3"/>
      <c r="EM90" s="3">
        <f aca="true" t="shared" si="50" ref="EM90:EM103">+DZ90+EB90+ED90+EF90+EH90+EJ90+EL90</f>
        <v>0</v>
      </c>
      <c r="EN90" s="3"/>
      <c r="EO90" s="10"/>
      <c r="EP90" s="43"/>
      <c r="EQ90" s="281">
        <v>7</v>
      </c>
      <c r="ER90" s="400" t="s">
        <v>460</v>
      </c>
      <c r="ES90" s="282">
        <v>35403</v>
      </c>
      <c r="ET90" s="282" t="s">
        <v>295</v>
      </c>
      <c r="EU90" s="283" t="s">
        <v>185</v>
      </c>
      <c r="EV90" s="283">
        <v>2008</v>
      </c>
      <c r="EW90" s="597"/>
      <c r="EX90" s="283"/>
      <c r="EY90" s="597"/>
      <c r="EZ90" s="283"/>
      <c r="FA90" s="597" t="s">
        <v>16</v>
      </c>
      <c r="FB90" s="283">
        <v>6</v>
      </c>
      <c r="FC90" s="512"/>
      <c r="FD90" s="513"/>
      <c r="FE90" s="512"/>
      <c r="FF90" s="513"/>
      <c r="FG90" s="285">
        <f t="shared" si="48"/>
        <v>6</v>
      </c>
      <c r="FH90" s="285"/>
      <c r="FI90" s="286"/>
      <c r="FJ90" s="43"/>
    </row>
    <row r="91" spans="1:166" ht="20.25" customHeight="1">
      <c r="A91" s="53">
        <v>8</v>
      </c>
      <c r="B91" s="23" t="s">
        <v>627</v>
      </c>
      <c r="C91" s="24">
        <v>39658</v>
      </c>
      <c r="D91" s="24" t="s">
        <v>234</v>
      </c>
      <c r="E91" s="14" t="s">
        <v>432</v>
      </c>
      <c r="F91" s="14">
        <v>2009</v>
      </c>
      <c r="G91" s="401" t="s">
        <v>15</v>
      </c>
      <c r="H91" s="14">
        <v>6</v>
      </c>
      <c r="I91" s="410"/>
      <c r="J91" s="14"/>
      <c r="K91" s="206"/>
      <c r="L91" s="14"/>
      <c r="M91" s="206"/>
      <c r="N91" s="14"/>
      <c r="O91" s="410"/>
      <c r="P91" s="38"/>
      <c r="Q91" s="410"/>
      <c r="R91" s="14"/>
      <c r="S91" s="57"/>
      <c r="T91" s="88"/>
      <c r="U91" s="3">
        <f t="shared" si="43"/>
        <v>6</v>
      </c>
      <c r="V91" s="3"/>
      <c r="W91" s="10"/>
      <c r="X91" s="43"/>
      <c r="Y91" s="53">
        <v>8</v>
      </c>
      <c r="Z91" s="23" t="s">
        <v>470</v>
      </c>
      <c r="AA91" s="24" t="s">
        <v>471</v>
      </c>
      <c r="AB91" s="24" t="s">
        <v>472</v>
      </c>
      <c r="AC91" s="14" t="s">
        <v>186</v>
      </c>
      <c r="AD91" s="14">
        <v>2007</v>
      </c>
      <c r="AE91" s="401" t="s">
        <v>17</v>
      </c>
      <c r="AF91" s="14">
        <v>3</v>
      </c>
      <c r="AG91" s="206" t="s">
        <v>179</v>
      </c>
      <c r="AH91" s="410">
        <v>3</v>
      </c>
      <c r="AI91" s="410"/>
      <c r="AJ91" s="14"/>
      <c r="AK91" s="206"/>
      <c r="AL91" s="14"/>
      <c r="AM91" s="206"/>
      <c r="AN91" s="14"/>
      <c r="AO91" s="401"/>
      <c r="AP91" s="14"/>
      <c r="AQ91" s="14"/>
      <c r="AR91" s="14"/>
      <c r="AS91" s="3">
        <f t="shared" si="44"/>
        <v>6</v>
      </c>
      <c r="AT91" s="3"/>
      <c r="AU91" s="10"/>
      <c r="AV91" s="43"/>
      <c r="AW91" s="53">
        <v>8</v>
      </c>
      <c r="AX91" s="23" t="s">
        <v>702</v>
      </c>
      <c r="AY91" s="24">
        <v>37329</v>
      </c>
      <c r="AZ91" s="24" t="s">
        <v>619</v>
      </c>
      <c r="BA91" s="14" t="s">
        <v>459</v>
      </c>
      <c r="BB91" s="14">
        <v>2006</v>
      </c>
      <c r="BC91" s="206" t="s">
        <v>17</v>
      </c>
      <c r="BD91" s="14">
        <v>4</v>
      </c>
      <c r="BE91" s="410"/>
      <c r="BF91" s="14"/>
      <c r="BG91" s="401"/>
      <c r="BH91" s="14"/>
      <c r="BI91" s="410"/>
      <c r="BJ91" s="14"/>
      <c r="BK91" s="206"/>
      <c r="BL91" s="14"/>
      <c r="BM91" s="401"/>
      <c r="BN91" s="14"/>
      <c r="BO91" s="206"/>
      <c r="BP91" s="14"/>
      <c r="BQ91" s="3">
        <f t="shared" si="45"/>
        <v>4</v>
      </c>
      <c r="BR91" s="3"/>
      <c r="BS91" s="10"/>
      <c r="BT91" s="43"/>
      <c r="BU91" s="53">
        <v>8</v>
      </c>
      <c r="BV91" s="24" t="s">
        <v>804</v>
      </c>
      <c r="BW91" s="24">
        <v>33834</v>
      </c>
      <c r="BX91" s="24" t="s">
        <v>623</v>
      </c>
      <c r="BY91" s="14" t="s">
        <v>187</v>
      </c>
      <c r="BZ91" s="14">
        <v>2003</v>
      </c>
      <c r="CA91" s="401"/>
      <c r="CB91" s="410"/>
      <c r="CC91" s="206" t="s">
        <v>179</v>
      </c>
      <c r="CD91" s="410">
        <v>3</v>
      </c>
      <c r="CE91" s="401"/>
      <c r="CF91" s="14"/>
      <c r="CG91" s="401"/>
      <c r="CH91" s="14"/>
      <c r="CI91" s="410"/>
      <c r="CJ91" s="14"/>
      <c r="CK91" s="592"/>
      <c r="CL91" s="592"/>
      <c r="CM91" s="410"/>
      <c r="CN91" s="410"/>
      <c r="CO91" s="410"/>
      <c r="CP91" s="410"/>
      <c r="CQ91" s="3">
        <f t="shared" si="46"/>
        <v>3</v>
      </c>
      <c r="CR91" s="3"/>
      <c r="CS91" s="10"/>
      <c r="CU91" s="53">
        <v>8</v>
      </c>
      <c r="CV91" s="23"/>
      <c r="CW91" s="14"/>
      <c r="CX91" s="24"/>
      <c r="CY91" s="14"/>
      <c r="CZ91" s="233"/>
      <c r="DA91" s="401"/>
      <c r="DB91" s="14"/>
      <c r="DC91" s="401"/>
      <c r="DD91" s="14"/>
      <c r="DE91" s="401"/>
      <c r="DF91" s="3"/>
      <c r="DG91" s="401"/>
      <c r="DH91" s="14"/>
      <c r="DI91" s="401"/>
      <c r="DJ91" s="14"/>
      <c r="DK91" s="401"/>
      <c r="DL91" s="14"/>
      <c r="DM91" s="14"/>
      <c r="DN91" s="14"/>
      <c r="DO91" s="57">
        <f t="shared" si="49"/>
        <v>0</v>
      </c>
      <c r="DP91" s="3"/>
      <c r="DQ91" s="10"/>
      <c r="DR91" s="43"/>
      <c r="DS91" s="330">
        <v>8</v>
      </c>
      <c r="DT91" s="440"/>
      <c r="DU91" s="401"/>
      <c r="DV91" s="483"/>
      <c r="DW91" s="401"/>
      <c r="DX91" s="401"/>
      <c r="DY91" s="401"/>
      <c r="DZ91" s="410"/>
      <c r="EA91" s="401"/>
      <c r="EB91" s="401"/>
      <c r="EC91" s="401"/>
      <c r="ED91" s="401"/>
      <c r="EE91" s="401"/>
      <c r="EF91" s="410"/>
      <c r="EG91" s="401"/>
      <c r="EH91" s="67"/>
      <c r="EI91" s="401"/>
      <c r="EJ91" s="67"/>
      <c r="EK91" s="401"/>
      <c r="EL91" s="14"/>
      <c r="EM91" s="3">
        <f t="shared" si="50"/>
        <v>0</v>
      </c>
      <c r="EN91" s="3"/>
      <c r="EO91" s="10"/>
      <c r="EP91" s="43"/>
      <c r="EQ91" s="281">
        <v>8</v>
      </c>
      <c r="ER91" s="400" t="s">
        <v>467</v>
      </c>
      <c r="ES91" s="548">
        <v>37285</v>
      </c>
      <c r="ET91" s="282" t="s">
        <v>239</v>
      </c>
      <c r="EU91" s="283" t="s">
        <v>186</v>
      </c>
      <c r="EV91" s="283">
        <v>2008</v>
      </c>
      <c r="EW91" s="532" t="s">
        <v>179</v>
      </c>
      <c r="EX91" s="513">
        <v>1</v>
      </c>
      <c r="EY91" s="737" t="s">
        <v>179</v>
      </c>
      <c r="EZ91" s="513">
        <v>3</v>
      </c>
      <c r="FA91" s="737" t="s">
        <v>179</v>
      </c>
      <c r="FB91" s="513">
        <v>2</v>
      </c>
      <c r="FC91" s="512"/>
      <c r="FD91" s="513"/>
      <c r="FE91" s="512"/>
      <c r="FF91" s="513"/>
      <c r="FG91" s="285">
        <f t="shared" si="48"/>
        <v>6</v>
      </c>
      <c r="FH91" s="285"/>
      <c r="FI91" s="286"/>
      <c r="FJ91" s="43"/>
    </row>
    <row r="92" spans="1:166" ht="20.25" customHeight="1">
      <c r="A92" s="53">
        <v>9</v>
      </c>
      <c r="B92" s="23" t="s">
        <v>897</v>
      </c>
      <c r="C92" s="24">
        <v>37830</v>
      </c>
      <c r="D92" s="24" t="s">
        <v>304</v>
      </c>
      <c r="E92" s="14" t="s">
        <v>185</v>
      </c>
      <c r="F92" s="14">
        <v>2009</v>
      </c>
      <c r="G92" s="401"/>
      <c r="H92" s="14"/>
      <c r="I92" s="401"/>
      <c r="J92" s="14"/>
      <c r="K92" s="401" t="s">
        <v>17</v>
      </c>
      <c r="L92" s="14">
        <v>4</v>
      </c>
      <c r="M92" s="401"/>
      <c r="N92" s="14"/>
      <c r="O92" s="206"/>
      <c r="P92" s="38"/>
      <c r="Q92" s="14"/>
      <c r="R92" s="14"/>
      <c r="S92" s="14"/>
      <c r="T92" s="14"/>
      <c r="U92" s="3">
        <f t="shared" si="43"/>
        <v>4</v>
      </c>
      <c r="V92" s="3"/>
      <c r="W92" s="10"/>
      <c r="X92" s="43"/>
      <c r="Y92" s="53">
        <v>9</v>
      </c>
      <c r="Z92" s="23" t="s">
        <v>657</v>
      </c>
      <c r="AA92" s="24">
        <v>36498</v>
      </c>
      <c r="AB92" s="24" t="s">
        <v>658</v>
      </c>
      <c r="AC92" s="14" t="s">
        <v>186</v>
      </c>
      <c r="AD92" s="14">
        <v>2007</v>
      </c>
      <c r="AE92" s="410" t="s">
        <v>16</v>
      </c>
      <c r="AF92" s="410">
        <v>5</v>
      </c>
      <c r="AG92" s="401"/>
      <c r="AH92" s="410"/>
      <c r="AI92" s="410"/>
      <c r="AJ92" s="410"/>
      <c r="AK92" s="401"/>
      <c r="AL92" s="410"/>
      <c r="AM92" s="401"/>
      <c r="AN92" s="14"/>
      <c r="AO92" s="401"/>
      <c r="AP92" s="14"/>
      <c r="AQ92" s="14"/>
      <c r="AR92" s="14"/>
      <c r="AS92" s="3">
        <f t="shared" si="44"/>
        <v>5</v>
      </c>
      <c r="AT92" s="3"/>
      <c r="AU92" s="10"/>
      <c r="AV92" s="43"/>
      <c r="AW92" s="53">
        <v>9</v>
      </c>
      <c r="AX92" s="252" t="s">
        <v>511</v>
      </c>
      <c r="AY92" s="98">
        <v>33461</v>
      </c>
      <c r="AZ92" s="98" t="s">
        <v>499</v>
      </c>
      <c r="BA92" s="14" t="s">
        <v>188</v>
      </c>
      <c r="BB92" s="14">
        <v>2005</v>
      </c>
      <c r="BC92" s="401" t="s">
        <v>17</v>
      </c>
      <c r="BD92" s="14">
        <v>4</v>
      </c>
      <c r="BE92" s="410"/>
      <c r="BF92" s="14"/>
      <c r="BG92" s="410"/>
      <c r="BH92" s="14"/>
      <c r="BI92" s="410"/>
      <c r="BJ92" s="14"/>
      <c r="BK92" s="206"/>
      <c r="BL92" s="410"/>
      <c r="BM92" s="401"/>
      <c r="BN92" s="14"/>
      <c r="BO92" s="401"/>
      <c r="BP92" s="14"/>
      <c r="BQ92" s="3">
        <f t="shared" si="45"/>
        <v>4</v>
      </c>
      <c r="BR92" s="3"/>
      <c r="BS92" s="10"/>
      <c r="BT92" s="43"/>
      <c r="BU92" s="53">
        <v>9</v>
      </c>
      <c r="BV92" s="440"/>
      <c r="BW92" s="441"/>
      <c r="BX92" s="441"/>
      <c r="BY92" s="410"/>
      <c r="BZ92" s="410"/>
      <c r="CA92" s="410"/>
      <c r="CB92" s="410"/>
      <c r="CC92" s="206"/>
      <c r="CD92" s="410"/>
      <c r="CE92" s="401"/>
      <c r="CF92" s="14"/>
      <c r="CG92" s="401"/>
      <c r="CH92" s="14"/>
      <c r="CI92" s="410"/>
      <c r="CJ92" s="410"/>
      <c r="CK92" s="410"/>
      <c r="CL92" s="410"/>
      <c r="CM92" s="410"/>
      <c r="CN92" s="410"/>
      <c r="CO92" s="410"/>
      <c r="CP92" s="410"/>
      <c r="CQ92" s="3">
        <f t="shared" si="46"/>
        <v>0</v>
      </c>
      <c r="CR92" s="3"/>
      <c r="CS92" s="10"/>
      <c r="CU92" s="53">
        <v>9</v>
      </c>
      <c r="CV92" s="230"/>
      <c r="CW92" s="233"/>
      <c r="CX92" s="230"/>
      <c r="CY92" s="233"/>
      <c r="CZ92" s="233"/>
      <c r="DA92" s="401"/>
      <c r="DB92" s="328"/>
      <c r="DC92" s="401"/>
      <c r="DD92" s="328"/>
      <c r="DE92" s="401"/>
      <c r="DF92" s="57"/>
      <c r="DG92" s="401"/>
      <c r="DH92" s="328"/>
      <c r="DI92" s="401"/>
      <c r="DJ92" s="328"/>
      <c r="DK92" s="401"/>
      <c r="DL92" s="3"/>
      <c r="DM92" s="3"/>
      <c r="DN92" s="3"/>
      <c r="DO92" s="57">
        <f>+DB92+DD92+DF92+DH92+DJ92</f>
        <v>0</v>
      </c>
      <c r="DP92" s="3"/>
      <c r="DQ92" s="10"/>
      <c r="DR92" s="43"/>
      <c r="DS92" s="330">
        <v>9</v>
      </c>
      <c r="DT92" s="482"/>
      <c r="DU92" s="401"/>
      <c r="DV92" s="483"/>
      <c r="DW92" s="401"/>
      <c r="DX92" s="401"/>
      <c r="DY92" s="401"/>
      <c r="DZ92" s="391"/>
      <c r="EA92" s="401"/>
      <c r="EB92" s="410"/>
      <c r="EC92" s="401"/>
      <c r="ED92" s="401"/>
      <c r="EE92" s="401"/>
      <c r="EF92" s="67"/>
      <c r="EG92" s="401"/>
      <c r="EH92" s="392"/>
      <c r="EI92" s="401"/>
      <c r="EJ92" s="14"/>
      <c r="EK92" s="401"/>
      <c r="EL92" s="3"/>
      <c r="EM92" s="3">
        <f t="shared" si="50"/>
        <v>0</v>
      </c>
      <c r="EN92" s="3"/>
      <c r="EO92" s="10"/>
      <c r="EP92" s="43"/>
      <c r="EQ92" s="281">
        <v>9</v>
      </c>
      <c r="ER92" s="282" t="s">
        <v>839</v>
      </c>
      <c r="ES92" s="282">
        <v>38076</v>
      </c>
      <c r="ET92" s="282" t="s">
        <v>295</v>
      </c>
      <c r="EU92" s="277" t="s">
        <v>185</v>
      </c>
      <c r="EV92" s="528">
        <v>2007</v>
      </c>
      <c r="EW92" s="642"/>
      <c r="EX92" s="513"/>
      <c r="EY92" s="597"/>
      <c r="EZ92" s="513"/>
      <c r="FA92" s="597" t="s">
        <v>17</v>
      </c>
      <c r="FB92" s="513">
        <v>4</v>
      </c>
      <c r="FC92" s="532"/>
      <c r="FD92" s="513"/>
      <c r="FE92" s="532"/>
      <c r="FF92" s="513"/>
      <c r="FG92" s="285">
        <f t="shared" si="48"/>
        <v>4</v>
      </c>
      <c r="FH92" s="285"/>
      <c r="FI92" s="286"/>
      <c r="FJ92" s="43"/>
    </row>
    <row r="93" spans="1:166" ht="20.25" customHeight="1">
      <c r="A93" s="53">
        <v>10</v>
      </c>
      <c r="B93" s="23"/>
      <c r="C93" s="24"/>
      <c r="D93" s="24"/>
      <c r="E93" s="14"/>
      <c r="F93" s="14"/>
      <c r="G93" s="401"/>
      <c r="H93" s="14"/>
      <c r="I93" s="206"/>
      <c r="J93" s="14"/>
      <c r="K93" s="401"/>
      <c r="L93" s="3"/>
      <c r="M93" s="401"/>
      <c r="N93" s="3"/>
      <c r="O93" s="401"/>
      <c r="P93" s="14"/>
      <c r="Q93" s="410"/>
      <c r="R93" s="14"/>
      <c r="S93" s="14"/>
      <c r="T93" s="14"/>
      <c r="U93" s="3">
        <f t="shared" si="43"/>
        <v>0</v>
      </c>
      <c r="V93" s="3"/>
      <c r="W93" s="10"/>
      <c r="X93" s="43"/>
      <c r="Y93" s="53">
        <v>10</v>
      </c>
      <c r="Z93" s="23" t="s">
        <v>661</v>
      </c>
      <c r="AA93" s="14">
        <v>38657</v>
      </c>
      <c r="AB93" s="24" t="s">
        <v>234</v>
      </c>
      <c r="AC93" s="14" t="s">
        <v>185</v>
      </c>
      <c r="AD93" s="14">
        <v>2007</v>
      </c>
      <c r="AE93" s="206"/>
      <c r="AF93" s="14"/>
      <c r="AG93" s="206" t="s">
        <v>179</v>
      </c>
      <c r="AH93" s="14">
        <v>3</v>
      </c>
      <c r="AI93" s="401"/>
      <c r="AJ93" s="14"/>
      <c r="AK93" s="206"/>
      <c r="AL93" s="14"/>
      <c r="AM93" s="401"/>
      <c r="AN93" s="14"/>
      <c r="AO93" s="401"/>
      <c r="AP93" s="14"/>
      <c r="AQ93" s="401"/>
      <c r="AR93" s="14"/>
      <c r="AS93" s="3">
        <f t="shared" si="44"/>
        <v>3</v>
      </c>
      <c r="AT93" s="3"/>
      <c r="AU93" s="10"/>
      <c r="AV93" s="43"/>
      <c r="AW93" s="53">
        <v>10</v>
      </c>
      <c r="AX93" s="23" t="s">
        <v>512</v>
      </c>
      <c r="AY93" s="24">
        <v>33548</v>
      </c>
      <c r="AZ93" s="24" t="s">
        <v>260</v>
      </c>
      <c r="BA93" s="14" t="s">
        <v>186</v>
      </c>
      <c r="BB93" s="14">
        <v>2005</v>
      </c>
      <c r="BC93" s="206" t="s">
        <v>179</v>
      </c>
      <c r="BD93" s="14">
        <v>2</v>
      </c>
      <c r="BE93" s="410"/>
      <c r="BF93" s="14"/>
      <c r="BG93" s="401"/>
      <c r="BH93" s="14"/>
      <c r="BI93" s="206"/>
      <c r="BJ93" s="14"/>
      <c r="BK93" s="410"/>
      <c r="BL93" s="14"/>
      <c r="BM93" s="206"/>
      <c r="BN93" s="14"/>
      <c r="BO93" s="14"/>
      <c r="BP93" s="14"/>
      <c r="BQ93" s="3">
        <f t="shared" si="45"/>
        <v>2</v>
      </c>
      <c r="BR93" s="3"/>
      <c r="BS93" s="10"/>
      <c r="BT93" s="43"/>
      <c r="BU93" s="53">
        <v>10</v>
      </c>
      <c r="BV93" s="23"/>
      <c r="BW93" s="24"/>
      <c r="BX93" s="24"/>
      <c r="BY93" s="14"/>
      <c r="BZ93" s="14"/>
      <c r="CA93" s="410"/>
      <c r="CB93" s="14"/>
      <c r="CC93" s="410"/>
      <c r="CD93" s="14"/>
      <c r="CE93" s="410"/>
      <c r="CF93" s="14"/>
      <c r="CG93" s="206"/>
      <c r="CH93" s="14"/>
      <c r="CI93" s="410"/>
      <c r="CJ93" s="14"/>
      <c r="CK93" s="410"/>
      <c r="CL93" s="410"/>
      <c r="CM93" s="410"/>
      <c r="CN93" s="410"/>
      <c r="CO93" s="410"/>
      <c r="CP93" s="410"/>
      <c r="CQ93" s="3">
        <f t="shared" si="46"/>
        <v>0</v>
      </c>
      <c r="CR93" s="3"/>
      <c r="CS93" s="10"/>
      <c r="CU93" s="53">
        <v>10</v>
      </c>
      <c r="CV93" s="24"/>
      <c r="CW93" s="14"/>
      <c r="CX93" s="24"/>
      <c r="CY93" s="14"/>
      <c r="CZ93" s="14"/>
      <c r="DA93" s="401"/>
      <c r="DB93" s="14"/>
      <c r="DC93" s="401"/>
      <c r="DD93" s="14"/>
      <c r="DE93" s="401"/>
      <c r="DF93" s="67"/>
      <c r="DG93" s="401"/>
      <c r="DH93" s="14"/>
      <c r="DI93" s="401"/>
      <c r="DJ93" s="14"/>
      <c r="DK93" s="401"/>
      <c r="DL93" s="14"/>
      <c r="DM93" s="14"/>
      <c r="DN93" s="14"/>
      <c r="DO93" s="57">
        <f>+DB93+DD93+DF93+DH93+DJ93+DL93</f>
        <v>0</v>
      </c>
      <c r="DP93" s="3"/>
      <c r="DQ93" s="10"/>
      <c r="DR93" s="43"/>
      <c r="DS93" s="330">
        <v>10</v>
      </c>
      <c r="DT93" s="23"/>
      <c r="DU93" s="14"/>
      <c r="DV93" s="24"/>
      <c r="DW93" s="14"/>
      <c r="DX93" s="14"/>
      <c r="DY93" s="401"/>
      <c r="DZ93" s="67"/>
      <c r="EA93" s="401"/>
      <c r="EB93" s="67"/>
      <c r="EC93" s="401"/>
      <c r="ED93" s="3"/>
      <c r="EE93" s="401"/>
      <c r="EF93" s="67"/>
      <c r="EG93" s="401"/>
      <c r="EH93" s="3"/>
      <c r="EI93" s="401"/>
      <c r="EJ93" s="3"/>
      <c r="EK93" s="401"/>
      <c r="EL93" s="3"/>
      <c r="EM93" s="3">
        <f t="shared" si="50"/>
        <v>0</v>
      </c>
      <c r="EN93" s="3"/>
      <c r="EO93" s="10"/>
      <c r="EP93" s="43"/>
      <c r="EQ93" s="281">
        <v>10</v>
      </c>
      <c r="ER93" s="276" t="s">
        <v>466</v>
      </c>
      <c r="ES93" s="287">
        <v>36969</v>
      </c>
      <c r="ET93" s="276" t="s">
        <v>239</v>
      </c>
      <c r="EU93" s="277" t="s">
        <v>186</v>
      </c>
      <c r="EV93" s="277">
        <v>2008</v>
      </c>
      <c r="EW93" s="597" t="s">
        <v>17</v>
      </c>
      <c r="EX93" s="513">
        <v>3</v>
      </c>
      <c r="EY93" s="532"/>
      <c r="EZ93" s="283"/>
      <c r="FA93" s="512"/>
      <c r="FB93" s="513"/>
      <c r="FC93" s="532"/>
      <c r="FD93" s="513"/>
      <c r="FE93" s="512"/>
      <c r="FF93" s="513"/>
      <c r="FG93" s="285">
        <f t="shared" si="48"/>
        <v>3</v>
      </c>
      <c r="FH93" s="285"/>
      <c r="FI93" s="286"/>
      <c r="FJ93" s="43"/>
    </row>
    <row r="94" spans="1:166" ht="20.25" customHeight="1">
      <c r="A94" s="53">
        <v>11</v>
      </c>
      <c r="B94" s="23"/>
      <c r="C94" s="24"/>
      <c r="D94" s="24"/>
      <c r="E94" s="14"/>
      <c r="F94" s="14"/>
      <c r="G94" s="401"/>
      <c r="H94" s="14"/>
      <c r="I94" s="401"/>
      <c r="J94" s="14"/>
      <c r="K94" s="401"/>
      <c r="L94" s="14"/>
      <c r="M94" s="401"/>
      <c r="N94" s="14"/>
      <c r="O94" s="206"/>
      <c r="P94" s="14"/>
      <c r="Q94" s="401"/>
      <c r="R94" s="14"/>
      <c r="S94" s="206"/>
      <c r="T94" s="14"/>
      <c r="U94" s="3">
        <f t="shared" si="43"/>
        <v>0</v>
      </c>
      <c r="V94" s="3"/>
      <c r="W94" s="10"/>
      <c r="X94" s="43"/>
      <c r="Y94" s="53">
        <v>11</v>
      </c>
      <c r="Z94" s="79" t="s">
        <v>907</v>
      </c>
      <c r="AA94" s="67">
        <v>38582</v>
      </c>
      <c r="AB94" s="68" t="s">
        <v>663</v>
      </c>
      <c r="AC94" s="67" t="s">
        <v>462</v>
      </c>
      <c r="AD94" s="67">
        <v>2007</v>
      </c>
      <c r="AE94" s="206"/>
      <c r="AF94" s="14"/>
      <c r="AG94" s="206"/>
      <c r="AH94" s="14"/>
      <c r="AI94" s="206" t="s">
        <v>179</v>
      </c>
      <c r="AJ94" s="14">
        <v>2</v>
      </c>
      <c r="AK94" s="401"/>
      <c r="AL94" s="14"/>
      <c r="AM94" s="206"/>
      <c r="AN94" s="14"/>
      <c r="AO94" s="401"/>
      <c r="AP94" s="14"/>
      <c r="AQ94" s="206"/>
      <c r="AR94" s="14"/>
      <c r="AS94" s="3">
        <f t="shared" si="44"/>
        <v>2</v>
      </c>
      <c r="AT94" s="3"/>
      <c r="AU94" s="10"/>
      <c r="AV94" s="43"/>
      <c r="AW94" s="53">
        <v>11</v>
      </c>
      <c r="AX94" s="23" t="s">
        <v>514</v>
      </c>
      <c r="AY94" s="24">
        <v>33619</v>
      </c>
      <c r="AZ94" s="24" t="s">
        <v>515</v>
      </c>
      <c r="BA94" s="14" t="s">
        <v>185</v>
      </c>
      <c r="BB94" s="14">
        <v>2006</v>
      </c>
      <c r="BC94" s="206" t="s">
        <v>179</v>
      </c>
      <c r="BD94" s="410">
        <v>2</v>
      </c>
      <c r="BE94" s="410"/>
      <c r="BF94" s="410"/>
      <c r="BG94" s="206"/>
      <c r="BH94" s="410"/>
      <c r="BI94" s="206"/>
      <c r="BJ94" s="14"/>
      <c r="BK94" s="401"/>
      <c r="BL94" s="14"/>
      <c r="BM94" s="401"/>
      <c r="BN94" s="14"/>
      <c r="BO94" s="14"/>
      <c r="BP94" s="14"/>
      <c r="BQ94" s="3">
        <f t="shared" si="45"/>
        <v>2</v>
      </c>
      <c r="BR94" s="3"/>
      <c r="BS94" s="10"/>
      <c r="BT94" s="43"/>
      <c r="BU94" s="53">
        <v>11</v>
      </c>
      <c r="BV94" s="440"/>
      <c r="BW94" s="441"/>
      <c r="BX94" s="441"/>
      <c r="BY94" s="410"/>
      <c r="BZ94" s="410"/>
      <c r="CA94" s="410"/>
      <c r="CB94" s="410"/>
      <c r="CC94" s="410"/>
      <c r="CD94" s="410"/>
      <c r="CE94" s="410"/>
      <c r="CF94" s="410"/>
      <c r="CG94" s="410"/>
      <c r="CH94" s="410"/>
      <c r="CI94" s="410"/>
      <c r="CJ94" s="410"/>
      <c r="CK94" s="410"/>
      <c r="CL94" s="410"/>
      <c r="CM94" s="14"/>
      <c r="CN94" s="14"/>
      <c r="CO94" s="14"/>
      <c r="CP94" s="14"/>
      <c r="CQ94" s="3">
        <f t="shared" si="46"/>
        <v>0</v>
      </c>
      <c r="CR94" s="3"/>
      <c r="CS94" s="10"/>
      <c r="CU94" s="53">
        <v>11</v>
      </c>
      <c r="CV94" s="24"/>
      <c r="CW94" s="14"/>
      <c r="CX94" s="24"/>
      <c r="CY94" s="14"/>
      <c r="CZ94" s="14"/>
      <c r="DA94" s="401"/>
      <c r="DB94" s="14"/>
      <c r="DC94" s="401"/>
      <c r="DD94" s="14"/>
      <c r="DE94" s="475"/>
      <c r="DF94" s="14"/>
      <c r="DG94" s="401"/>
      <c r="DH94" s="14"/>
      <c r="DI94" s="401"/>
      <c r="DJ94" s="14"/>
      <c r="DK94" s="401"/>
      <c r="DL94" s="14"/>
      <c r="DM94" s="14"/>
      <c r="DN94" s="14"/>
      <c r="DO94" s="57">
        <f>+DB94+DD94+DF94+DH94+DJ94+DL94</f>
        <v>0</v>
      </c>
      <c r="DP94" s="3"/>
      <c r="DQ94" s="10"/>
      <c r="DR94" s="43"/>
      <c r="DS94" s="330">
        <v>11</v>
      </c>
      <c r="DT94" s="503"/>
      <c r="DU94" s="401"/>
      <c r="DV94" s="483"/>
      <c r="DW94" s="401"/>
      <c r="DX94" s="401"/>
      <c r="DY94" s="401"/>
      <c r="DZ94" s="410"/>
      <c r="EA94" s="401"/>
      <c r="EB94" s="401"/>
      <c r="EC94" s="401"/>
      <c r="ED94" s="401"/>
      <c r="EE94" s="401"/>
      <c r="EF94" s="410"/>
      <c r="EG94" s="401"/>
      <c r="EH94" s="14"/>
      <c r="EI94" s="401"/>
      <c r="EJ94" s="67"/>
      <c r="EK94" s="401"/>
      <c r="EL94" s="167"/>
      <c r="EM94" s="3">
        <f t="shared" si="50"/>
        <v>0</v>
      </c>
      <c r="EN94" s="3"/>
      <c r="EO94" s="10"/>
      <c r="EP94" s="43"/>
      <c r="EQ94" s="281">
        <v>11</v>
      </c>
      <c r="ER94" s="282" t="s">
        <v>664</v>
      </c>
      <c r="ES94" s="548">
        <v>34966</v>
      </c>
      <c r="ET94" s="282" t="s">
        <v>304</v>
      </c>
      <c r="EU94" s="283" t="s">
        <v>459</v>
      </c>
      <c r="EV94" s="283">
        <v>2007</v>
      </c>
      <c r="EW94" s="737" t="s">
        <v>179</v>
      </c>
      <c r="EX94" s="513">
        <v>2</v>
      </c>
      <c r="EY94" s="532"/>
      <c r="EZ94" s="513"/>
      <c r="FA94" s="532"/>
      <c r="FB94" s="513"/>
      <c r="FC94" s="532"/>
      <c r="FD94" s="513"/>
      <c r="FE94" s="597"/>
      <c r="FF94" s="513"/>
      <c r="FG94" s="285">
        <f t="shared" si="48"/>
        <v>2</v>
      </c>
      <c r="FH94" s="285"/>
      <c r="FI94" s="286"/>
      <c r="FJ94" s="43"/>
    </row>
    <row r="95" spans="1:166" ht="20.25" customHeight="1">
      <c r="A95" s="53">
        <v>12</v>
      </c>
      <c r="B95" s="23"/>
      <c r="C95" s="24"/>
      <c r="D95" s="24"/>
      <c r="E95" s="14"/>
      <c r="F95" s="14"/>
      <c r="G95" s="401"/>
      <c r="H95" s="14"/>
      <c r="I95" s="410"/>
      <c r="J95" s="14"/>
      <c r="K95" s="401"/>
      <c r="L95" s="14"/>
      <c r="M95" s="401"/>
      <c r="N95" s="3"/>
      <c r="O95" s="206"/>
      <c r="P95" s="14"/>
      <c r="Q95" s="410"/>
      <c r="R95" s="14"/>
      <c r="S95" s="57"/>
      <c r="T95" s="57"/>
      <c r="U95" s="3">
        <f t="shared" si="43"/>
        <v>0</v>
      </c>
      <c r="V95" s="3"/>
      <c r="W95" s="10"/>
      <c r="X95" s="43"/>
      <c r="Y95" s="53">
        <v>12</v>
      </c>
      <c r="Z95" s="79"/>
      <c r="AA95" s="67"/>
      <c r="AB95" s="68"/>
      <c r="AC95" s="67"/>
      <c r="AD95" s="67"/>
      <c r="AE95" s="401"/>
      <c r="AF95" s="14"/>
      <c r="AG95" s="410"/>
      <c r="AH95" s="14"/>
      <c r="AI95" s="401"/>
      <c r="AJ95" s="14"/>
      <c r="AK95" s="206"/>
      <c r="AL95" s="14"/>
      <c r="AM95" s="206"/>
      <c r="AN95" s="14"/>
      <c r="AO95" s="401"/>
      <c r="AP95" s="14"/>
      <c r="AQ95" s="206"/>
      <c r="AR95" s="14"/>
      <c r="AS95" s="3">
        <f t="shared" si="44"/>
        <v>0</v>
      </c>
      <c r="AT95" s="3"/>
      <c r="AU95" s="10"/>
      <c r="AV95" s="43"/>
      <c r="AW95" s="53">
        <v>12</v>
      </c>
      <c r="AX95" s="23" t="s">
        <v>911</v>
      </c>
      <c r="AY95" s="24">
        <v>37434</v>
      </c>
      <c r="AZ95" s="24" t="s">
        <v>395</v>
      </c>
      <c r="BA95" s="14" t="s">
        <v>186</v>
      </c>
      <c r="BB95" s="14">
        <v>2005</v>
      </c>
      <c r="BC95" s="206"/>
      <c r="BD95" s="14"/>
      <c r="BE95" s="206"/>
      <c r="BF95" s="14"/>
      <c r="BG95" s="206" t="s">
        <v>179</v>
      </c>
      <c r="BH95" s="14">
        <v>2</v>
      </c>
      <c r="BI95" s="410"/>
      <c r="BJ95" s="14"/>
      <c r="BK95" s="206"/>
      <c r="BL95" s="14"/>
      <c r="BM95" s="401"/>
      <c r="BN95" s="14"/>
      <c r="BO95" s="14"/>
      <c r="BP95" s="14"/>
      <c r="BQ95" s="3">
        <f t="shared" si="45"/>
        <v>2</v>
      </c>
      <c r="BR95" s="3"/>
      <c r="BS95" s="10"/>
      <c r="BT95" s="43"/>
      <c r="BU95" s="53">
        <v>12</v>
      </c>
      <c r="BV95" s="23"/>
      <c r="BW95" s="24"/>
      <c r="BX95" s="24"/>
      <c r="BY95" s="14"/>
      <c r="BZ95" s="14"/>
      <c r="CA95" s="410"/>
      <c r="CB95" s="14"/>
      <c r="CC95" s="410"/>
      <c r="CD95" s="14"/>
      <c r="CE95" s="410"/>
      <c r="CF95" s="14"/>
      <c r="CG95" s="410"/>
      <c r="CH95" s="14"/>
      <c r="CI95" s="410"/>
      <c r="CJ95" s="14"/>
      <c r="CK95" s="730"/>
      <c r="CL95" s="592"/>
      <c r="CM95" s="206"/>
      <c r="CN95" s="410"/>
      <c r="CO95" s="410"/>
      <c r="CP95" s="410"/>
      <c r="CQ95" s="3">
        <f t="shared" si="46"/>
        <v>0</v>
      </c>
      <c r="CR95" s="3"/>
      <c r="CS95" s="10"/>
      <c r="CU95" s="53">
        <v>12</v>
      </c>
      <c r="CV95" s="230"/>
      <c r="CW95" s="233"/>
      <c r="CX95" s="230"/>
      <c r="CY95" s="233"/>
      <c r="CZ95" s="233"/>
      <c r="DA95" s="401"/>
      <c r="DB95" s="14"/>
      <c r="DC95" s="401"/>
      <c r="DD95" s="391"/>
      <c r="DE95" s="401"/>
      <c r="DF95" s="391"/>
      <c r="DG95" s="401"/>
      <c r="DH95" s="14"/>
      <c r="DI95" s="401"/>
      <c r="DJ95" s="14"/>
      <c r="DK95" s="401"/>
      <c r="DL95" s="14"/>
      <c r="DM95" s="14"/>
      <c r="DN95" s="14"/>
      <c r="DO95" s="57">
        <f>+DB95+DD95+DF95+DH95+DJ95+DL95</f>
        <v>0</v>
      </c>
      <c r="DP95" s="3"/>
      <c r="DQ95" s="10"/>
      <c r="DR95" s="43"/>
      <c r="DS95" s="330">
        <v>12</v>
      </c>
      <c r="DT95" s="482"/>
      <c r="DU95" s="401"/>
      <c r="DV95" s="483"/>
      <c r="DW95" s="401"/>
      <c r="DX95" s="401"/>
      <c r="DY95" s="401"/>
      <c r="DZ95" s="410"/>
      <c r="EA95" s="401"/>
      <c r="EB95" s="483"/>
      <c r="EC95" s="401"/>
      <c r="ED95" s="483"/>
      <c r="EE95" s="401"/>
      <c r="EF95" s="410"/>
      <c r="EG95" s="401"/>
      <c r="EH95" s="168"/>
      <c r="EI95" s="401"/>
      <c r="EJ95" s="14"/>
      <c r="EK95" s="401"/>
      <c r="EL95" s="3"/>
      <c r="EM95" s="3">
        <f t="shared" si="50"/>
        <v>0</v>
      </c>
      <c r="EN95" s="3"/>
      <c r="EO95" s="10"/>
      <c r="EP95" s="43"/>
      <c r="EQ95" s="281">
        <v>12</v>
      </c>
      <c r="ER95" s="282" t="s">
        <v>668</v>
      </c>
      <c r="ES95" s="282">
        <v>38840</v>
      </c>
      <c r="ET95" s="282" t="s">
        <v>234</v>
      </c>
      <c r="EU95" s="283" t="s">
        <v>185</v>
      </c>
      <c r="EV95" s="283">
        <v>2008</v>
      </c>
      <c r="EW95" s="737" t="s">
        <v>179</v>
      </c>
      <c r="EX95" s="513">
        <v>2</v>
      </c>
      <c r="EY95" s="532"/>
      <c r="EZ95" s="277"/>
      <c r="FA95" s="512"/>
      <c r="FB95" s="513"/>
      <c r="FC95" s="512"/>
      <c r="FD95" s="513"/>
      <c r="FE95" s="512"/>
      <c r="FF95" s="513"/>
      <c r="FG95" s="285">
        <f t="shared" si="48"/>
        <v>2</v>
      </c>
      <c r="FH95" s="285"/>
      <c r="FI95" s="286"/>
      <c r="FJ95" s="43"/>
    </row>
    <row r="96" spans="1:166" ht="20.25" customHeight="1">
      <c r="A96" s="53">
        <v>13</v>
      </c>
      <c r="B96" s="23"/>
      <c r="C96" s="24"/>
      <c r="D96" s="24"/>
      <c r="E96" s="14"/>
      <c r="F96" s="14"/>
      <c r="G96" s="401"/>
      <c r="H96" s="14"/>
      <c r="I96" s="206"/>
      <c r="J96" s="14"/>
      <c r="K96" s="401"/>
      <c r="L96" s="14"/>
      <c r="M96" s="206"/>
      <c r="N96" s="14"/>
      <c r="O96" s="410"/>
      <c r="P96" s="14"/>
      <c r="Q96" s="14"/>
      <c r="R96" s="14"/>
      <c r="S96" s="401"/>
      <c r="T96" s="14"/>
      <c r="U96" s="3">
        <f t="shared" si="43"/>
        <v>0</v>
      </c>
      <c r="V96" s="3"/>
      <c r="W96" s="10"/>
      <c r="X96" s="43"/>
      <c r="Y96" s="53">
        <v>13</v>
      </c>
      <c r="Z96" s="23"/>
      <c r="AA96" s="24"/>
      <c r="AB96" s="24"/>
      <c r="AC96" s="14"/>
      <c r="AD96" s="14"/>
      <c r="AE96" s="410"/>
      <c r="AF96" s="409"/>
      <c r="AG96" s="410"/>
      <c r="AH96" s="409"/>
      <c r="AI96" s="410"/>
      <c r="AJ96" s="409"/>
      <c r="AK96" s="410"/>
      <c r="AL96" s="409"/>
      <c r="AM96" s="401"/>
      <c r="AN96" s="14"/>
      <c r="AO96" s="206"/>
      <c r="AP96" s="14"/>
      <c r="AQ96" s="14"/>
      <c r="AR96" s="14"/>
      <c r="AS96" s="3">
        <f t="shared" si="44"/>
        <v>0</v>
      </c>
      <c r="AT96" s="3"/>
      <c r="AU96" s="10"/>
      <c r="AV96" s="43"/>
      <c r="AW96" s="53">
        <v>13</v>
      </c>
      <c r="AX96" s="33"/>
      <c r="AY96" s="24"/>
      <c r="AZ96" s="24"/>
      <c r="BA96" s="14"/>
      <c r="BB96" s="14"/>
      <c r="BC96" s="410"/>
      <c r="BD96" s="410"/>
      <c r="BE96" s="206"/>
      <c r="BF96" s="14"/>
      <c r="BG96" s="206"/>
      <c r="BH96" s="14"/>
      <c r="BI96" s="401"/>
      <c r="BJ96" s="14"/>
      <c r="BK96" s="206"/>
      <c r="BL96" s="14"/>
      <c r="BM96" s="401"/>
      <c r="BN96" s="14"/>
      <c r="BO96" s="14"/>
      <c r="BP96" s="14"/>
      <c r="BQ96" s="3">
        <f t="shared" si="45"/>
        <v>0</v>
      </c>
      <c r="BR96" s="3"/>
      <c r="BS96" s="10"/>
      <c r="BT96" s="43"/>
      <c r="BU96" s="53">
        <v>13</v>
      </c>
      <c r="BV96" s="23"/>
      <c r="BW96" s="24"/>
      <c r="BX96" s="24"/>
      <c r="BY96" s="14"/>
      <c r="BZ96" s="14"/>
      <c r="CA96" s="206"/>
      <c r="CB96" s="14"/>
      <c r="CC96" s="206"/>
      <c r="CD96" s="14"/>
      <c r="CE96" s="410"/>
      <c r="CF96" s="14"/>
      <c r="CG96" s="401"/>
      <c r="CH96" s="14"/>
      <c r="CI96" s="206"/>
      <c r="CJ96" s="14"/>
      <c r="CK96" s="14"/>
      <c r="CL96" s="14"/>
      <c r="CM96" s="206"/>
      <c r="CN96" s="14"/>
      <c r="CO96" s="14"/>
      <c r="CP96" s="14"/>
      <c r="CQ96" s="3">
        <f t="shared" si="46"/>
        <v>0</v>
      </c>
      <c r="CR96" s="3"/>
      <c r="CS96" s="10"/>
      <c r="CU96" s="53">
        <v>13</v>
      </c>
      <c r="CV96" s="403"/>
      <c r="CW96" s="328"/>
      <c r="CX96" s="235"/>
      <c r="CY96" s="328"/>
      <c r="CZ96" s="328"/>
      <c r="DA96" s="401"/>
      <c r="DB96" s="328"/>
      <c r="DC96" s="401"/>
      <c r="DD96" s="328"/>
      <c r="DE96" s="401"/>
      <c r="DF96" s="14"/>
      <c r="DG96" s="401"/>
      <c r="DH96" s="14"/>
      <c r="DI96" s="401"/>
      <c r="DJ96" s="3"/>
      <c r="DK96" s="401"/>
      <c r="DL96" s="3"/>
      <c r="DM96" s="3"/>
      <c r="DN96" s="3"/>
      <c r="DO96" s="57">
        <f>+DB96+DD96+DF96+DH96+DJ96+DL96</f>
        <v>0</v>
      </c>
      <c r="DP96" s="3"/>
      <c r="DQ96" s="10"/>
      <c r="DR96" s="43"/>
      <c r="DS96" s="330">
        <v>13</v>
      </c>
      <c r="DT96" s="482"/>
      <c r="DU96" s="401"/>
      <c r="DV96" s="483"/>
      <c r="DW96" s="401"/>
      <c r="DX96" s="401"/>
      <c r="DY96" s="401"/>
      <c r="DZ96" s="401"/>
      <c r="EA96" s="401"/>
      <c r="EB96" s="391"/>
      <c r="EC96" s="401"/>
      <c r="ED96" s="473"/>
      <c r="EE96" s="401"/>
      <c r="EF96" s="401"/>
      <c r="EG96" s="401"/>
      <c r="EH96" s="392"/>
      <c r="EI96" s="401"/>
      <c r="EJ96" s="14"/>
      <c r="EK96" s="401"/>
      <c r="EL96" s="3"/>
      <c r="EM96" s="3">
        <f t="shared" si="50"/>
        <v>0</v>
      </c>
      <c r="EN96" s="3"/>
      <c r="EO96" s="10"/>
      <c r="EP96" s="43"/>
      <c r="EQ96" s="281">
        <v>13</v>
      </c>
      <c r="ER96" s="276" t="s">
        <v>590</v>
      </c>
      <c r="ES96" s="287">
        <v>38641</v>
      </c>
      <c r="ET96" s="276" t="s">
        <v>239</v>
      </c>
      <c r="EU96" s="277" t="s">
        <v>185</v>
      </c>
      <c r="EV96" s="277">
        <v>2007</v>
      </c>
      <c r="EW96" s="532" t="s">
        <v>179</v>
      </c>
      <c r="EX96" s="510">
        <v>1</v>
      </c>
      <c r="EY96" s="597"/>
      <c r="EZ96" s="513"/>
      <c r="FA96" s="532"/>
      <c r="FB96" s="510"/>
      <c r="FC96" s="512"/>
      <c r="FD96" s="283"/>
      <c r="FE96" s="532"/>
      <c r="FF96" s="283"/>
      <c r="FG96" s="285">
        <f t="shared" si="48"/>
        <v>1</v>
      </c>
      <c r="FH96" s="285"/>
      <c r="FI96" s="286"/>
      <c r="FJ96" s="43"/>
    </row>
    <row r="97" spans="1:166" ht="20.25" customHeight="1">
      <c r="A97" s="53">
        <v>14</v>
      </c>
      <c r="B97" s="23"/>
      <c r="C97" s="24"/>
      <c r="D97" s="24"/>
      <c r="E97" s="14"/>
      <c r="F97" s="14"/>
      <c r="G97" s="206"/>
      <c r="H97" s="14"/>
      <c r="I97" s="401"/>
      <c r="J97" s="14"/>
      <c r="K97" s="206"/>
      <c r="L97" s="14"/>
      <c r="M97" s="401"/>
      <c r="N97" s="14"/>
      <c r="O97" s="206"/>
      <c r="P97" s="14"/>
      <c r="Q97" s="401"/>
      <c r="R97" s="14"/>
      <c r="S97" s="14"/>
      <c r="T97" s="14"/>
      <c r="U97" s="3">
        <f t="shared" si="43"/>
        <v>0</v>
      </c>
      <c r="V97" s="3"/>
      <c r="W97" s="10"/>
      <c r="X97" s="43"/>
      <c r="Y97" s="53">
        <v>14</v>
      </c>
      <c r="Z97" s="23"/>
      <c r="AA97" s="24"/>
      <c r="AB97" s="24"/>
      <c r="AC97" s="14"/>
      <c r="AD97" s="14"/>
      <c r="AE97" s="410"/>
      <c r="AF97" s="14"/>
      <c r="AG97" s="206"/>
      <c r="AH97" s="14"/>
      <c r="AI97" s="410"/>
      <c r="AJ97" s="14"/>
      <c r="AK97" s="401"/>
      <c r="AL97" s="14"/>
      <c r="AM97" s="206"/>
      <c r="AN97" s="14"/>
      <c r="AO97" s="410"/>
      <c r="AP97" s="14"/>
      <c r="AQ97" s="206"/>
      <c r="AR97" s="14"/>
      <c r="AS97" s="3">
        <f t="shared" si="44"/>
        <v>0</v>
      </c>
      <c r="AT97" s="3"/>
      <c r="AU97" s="10"/>
      <c r="AV97" s="43"/>
      <c r="AW97" s="53">
        <v>14</v>
      </c>
      <c r="AX97" s="23"/>
      <c r="AY97" s="24"/>
      <c r="AZ97" s="24"/>
      <c r="BA97" s="14"/>
      <c r="BB97" s="14"/>
      <c r="BC97" s="410"/>
      <c r="BD97" s="410"/>
      <c r="BE97" s="410"/>
      <c r="BF97" s="410"/>
      <c r="BG97" s="410"/>
      <c r="BH97" s="410"/>
      <c r="BI97" s="206"/>
      <c r="BJ97" s="410"/>
      <c r="BK97" s="410"/>
      <c r="BL97" s="410"/>
      <c r="BM97" s="401"/>
      <c r="BN97" s="14"/>
      <c r="BO97" s="14"/>
      <c r="BP97" s="14"/>
      <c r="BQ97" s="3">
        <f t="shared" si="45"/>
        <v>0</v>
      </c>
      <c r="BR97" s="3"/>
      <c r="BS97" s="10"/>
      <c r="BT97" s="43"/>
      <c r="BU97" s="53">
        <v>14</v>
      </c>
      <c r="BV97" s="23"/>
      <c r="BW97" s="24"/>
      <c r="BX97" s="24"/>
      <c r="BY97" s="14"/>
      <c r="BZ97" s="14"/>
      <c r="CA97" s="401"/>
      <c r="CB97" s="14"/>
      <c r="CC97" s="206"/>
      <c r="CD97" s="410"/>
      <c r="CE97" s="401"/>
      <c r="CF97" s="410"/>
      <c r="CG97" s="410"/>
      <c r="CH97" s="14"/>
      <c r="CI97" s="3"/>
      <c r="CJ97" s="3"/>
      <c r="CK97" s="592"/>
      <c r="CL97" s="592"/>
      <c r="CM97" s="410"/>
      <c r="CN97" s="410"/>
      <c r="CO97" s="410"/>
      <c r="CP97" s="410"/>
      <c r="CQ97" s="3">
        <f aca="true" t="shared" si="51" ref="CQ97:CQ103">+CB97+CD97+CF97+CH97+CJ97+CL97+CN97</f>
        <v>0</v>
      </c>
      <c r="CR97" s="3"/>
      <c r="CS97" s="10"/>
      <c r="CU97" s="53">
        <v>14</v>
      </c>
      <c r="CV97" s="50"/>
      <c r="CW97" s="57"/>
      <c r="CX97" s="3"/>
      <c r="CY97" s="57"/>
      <c r="CZ97" s="57"/>
      <c r="DA97" s="401"/>
      <c r="DB97" s="4"/>
      <c r="DC97" s="401"/>
      <c r="DD97" s="57"/>
      <c r="DE97" s="401"/>
      <c r="DF97" s="57"/>
      <c r="DG97" s="401"/>
      <c r="DH97" s="3"/>
      <c r="DI97" s="401"/>
      <c r="DJ97" s="3"/>
      <c r="DK97" s="401"/>
      <c r="DL97" s="3"/>
      <c r="DM97" s="3"/>
      <c r="DN97" s="3"/>
      <c r="DO97" s="57">
        <f>+DB97+DD97+DF97+DH97+DJ97</f>
        <v>0</v>
      </c>
      <c r="DP97" s="3"/>
      <c r="DQ97" s="10"/>
      <c r="DR97" s="43"/>
      <c r="DS97" s="330">
        <v>14</v>
      </c>
      <c r="DT97" s="482"/>
      <c r="DU97" s="401"/>
      <c r="DV97" s="483"/>
      <c r="DW97" s="401"/>
      <c r="DX97" s="401"/>
      <c r="DY97" s="401"/>
      <c r="DZ97" s="391"/>
      <c r="EA97" s="401"/>
      <c r="EB97" s="401"/>
      <c r="EC97" s="401"/>
      <c r="ED97" s="473"/>
      <c r="EE97" s="401"/>
      <c r="EF97" s="391"/>
      <c r="EG97" s="401"/>
      <c r="EH97" s="3"/>
      <c r="EI97" s="401"/>
      <c r="EJ97" s="14"/>
      <c r="EK97" s="401"/>
      <c r="EL97" s="3"/>
      <c r="EM97" s="3">
        <f t="shared" si="50"/>
        <v>0</v>
      </c>
      <c r="EN97" s="3"/>
      <c r="EO97" s="10"/>
      <c r="EP97" s="43"/>
      <c r="EQ97" s="281">
        <v>14</v>
      </c>
      <c r="ER97" s="276" t="s">
        <v>591</v>
      </c>
      <c r="ES97" s="276">
        <v>35954</v>
      </c>
      <c r="ET97" s="276" t="s">
        <v>472</v>
      </c>
      <c r="EU97" s="277" t="s">
        <v>459</v>
      </c>
      <c r="EV97" s="277">
        <v>2008</v>
      </c>
      <c r="EW97" s="532" t="s">
        <v>179</v>
      </c>
      <c r="EX97" s="510">
        <v>1</v>
      </c>
      <c r="EY97" s="532"/>
      <c r="EZ97" s="513"/>
      <c r="FA97" s="532"/>
      <c r="FB97" s="513"/>
      <c r="FC97" s="597"/>
      <c r="FD97" s="513"/>
      <c r="FE97" s="532"/>
      <c r="FF97" s="513"/>
      <c r="FG97" s="285">
        <f t="shared" si="48"/>
        <v>1</v>
      </c>
      <c r="FH97" s="285"/>
      <c r="FI97" s="286"/>
      <c r="FJ97" s="43"/>
    </row>
    <row r="98" spans="1:166" ht="20.25" customHeight="1">
      <c r="A98" s="53">
        <v>15</v>
      </c>
      <c r="B98" s="23"/>
      <c r="C98" s="24"/>
      <c r="D98" s="24"/>
      <c r="E98" s="14"/>
      <c r="F98" s="14"/>
      <c r="G98" s="410"/>
      <c r="H98" s="14"/>
      <c r="I98" s="401"/>
      <c r="J98" s="395"/>
      <c r="K98" s="401"/>
      <c r="L98" s="14"/>
      <c r="M98" s="401"/>
      <c r="N98" s="14"/>
      <c r="O98" s="206"/>
      <c r="P98" s="14"/>
      <c r="Q98" s="401"/>
      <c r="R98" s="38"/>
      <c r="S98" s="418"/>
      <c r="T98" s="38"/>
      <c r="U98" s="3">
        <f aca="true" t="shared" si="52" ref="U98:U105">+H98+J98+L98+N98+P98+R98+T98</f>
        <v>0</v>
      </c>
      <c r="V98" s="81"/>
      <c r="W98" s="89"/>
      <c r="X98" s="43"/>
      <c r="Y98" s="53">
        <v>15</v>
      </c>
      <c r="Z98" s="23"/>
      <c r="AA98" s="24"/>
      <c r="AB98" s="24"/>
      <c r="AC98" s="14"/>
      <c r="AD98" s="14"/>
      <c r="AE98" s="410"/>
      <c r="AF98" s="14"/>
      <c r="AG98" s="401"/>
      <c r="AH98" s="14"/>
      <c r="AI98" s="410"/>
      <c r="AJ98" s="14"/>
      <c r="AK98" s="401"/>
      <c r="AL98" s="14"/>
      <c r="AM98" s="206"/>
      <c r="AN98" s="14"/>
      <c r="AO98" s="401"/>
      <c r="AP98" s="14"/>
      <c r="AQ98" s="401"/>
      <c r="AR98" s="14"/>
      <c r="AS98" s="3">
        <f t="shared" si="44"/>
        <v>0</v>
      </c>
      <c r="AT98" s="3"/>
      <c r="AU98" s="10"/>
      <c r="AV98" s="43"/>
      <c r="AW98" s="53">
        <v>15</v>
      </c>
      <c r="AX98" s="23"/>
      <c r="AY98" s="24"/>
      <c r="AZ98" s="24"/>
      <c r="BA98" s="14"/>
      <c r="BB98" s="14"/>
      <c r="BC98" s="206"/>
      <c r="BD98" s="14"/>
      <c r="BE98" s="206"/>
      <c r="BF98" s="14"/>
      <c r="BG98" s="206"/>
      <c r="BH98" s="14"/>
      <c r="BI98" s="401"/>
      <c r="BJ98" s="14"/>
      <c r="BK98" s="410"/>
      <c r="BL98" s="410"/>
      <c r="BM98" s="206"/>
      <c r="BN98" s="14"/>
      <c r="BO98" s="206"/>
      <c r="BP98" s="14"/>
      <c r="BQ98" s="3">
        <f t="shared" si="45"/>
        <v>0</v>
      </c>
      <c r="BR98" s="81"/>
      <c r="BS98" s="89"/>
      <c r="BT98" s="43"/>
      <c r="BU98" s="53">
        <v>15</v>
      </c>
      <c r="BV98" s="79"/>
      <c r="BW98" s="68"/>
      <c r="BX98" s="68"/>
      <c r="BY98" s="67"/>
      <c r="BZ98" s="67"/>
      <c r="CA98" s="206"/>
      <c r="CB98" s="14"/>
      <c r="CC98" s="401"/>
      <c r="CD98" s="14"/>
      <c r="CE98" s="206"/>
      <c r="CF98" s="14"/>
      <c r="CG98" s="401"/>
      <c r="CH98" s="14"/>
      <c r="CI98" s="410"/>
      <c r="CJ98" s="14"/>
      <c r="CK98" s="206"/>
      <c r="CL98" s="14"/>
      <c r="CM98" s="3"/>
      <c r="CN98" s="3"/>
      <c r="CO98" s="3"/>
      <c r="CP98" s="3"/>
      <c r="CQ98" s="3">
        <f t="shared" si="51"/>
        <v>0</v>
      </c>
      <c r="CR98" s="81"/>
      <c r="CS98" s="89"/>
      <c r="CU98" s="53">
        <v>15</v>
      </c>
      <c r="CV98" s="638"/>
      <c r="CW98" s="640"/>
      <c r="CX98" s="639"/>
      <c r="CY98" s="640"/>
      <c r="CZ98" s="640"/>
      <c r="DA98" s="401"/>
      <c r="DB98" s="640"/>
      <c r="DC98" s="401"/>
      <c r="DD98" s="640"/>
      <c r="DE98" s="401"/>
      <c r="DF98" s="38"/>
      <c r="DG98" s="401"/>
      <c r="DH98" s="81"/>
      <c r="DI98" s="401"/>
      <c r="DJ98" s="81"/>
      <c r="DK98" s="401"/>
      <c r="DL98" s="81"/>
      <c r="DM98" s="81"/>
      <c r="DN98" s="81"/>
      <c r="DO98" s="57">
        <f>+DB98+DD98+DF98+DH98+DJ98+DL98</f>
        <v>0</v>
      </c>
      <c r="DP98" s="81"/>
      <c r="DQ98" s="89"/>
      <c r="DR98" s="43"/>
      <c r="DS98" s="330">
        <v>15</v>
      </c>
      <c r="DT98" s="482"/>
      <c r="DU98" s="401"/>
      <c r="DV98" s="483"/>
      <c r="DW98" s="401"/>
      <c r="DX98" s="401"/>
      <c r="DY98" s="401"/>
      <c r="DZ98" s="401"/>
      <c r="EA98" s="401"/>
      <c r="EB98" s="401"/>
      <c r="EC98" s="401"/>
      <c r="ED98" s="391"/>
      <c r="EE98" s="401"/>
      <c r="EF98" s="401"/>
      <c r="EG98" s="401"/>
      <c r="EH98" s="67"/>
      <c r="EI98" s="401"/>
      <c r="EJ98" s="14"/>
      <c r="EK98" s="401"/>
      <c r="EL98" s="14"/>
      <c r="EM98" s="3">
        <f t="shared" si="50"/>
        <v>0</v>
      </c>
      <c r="EN98" s="3"/>
      <c r="EO98" s="10"/>
      <c r="EP98" s="43"/>
      <c r="EQ98" s="290">
        <v>15</v>
      </c>
      <c r="ER98" s="282"/>
      <c r="ES98" s="282"/>
      <c r="ET98" s="282"/>
      <c r="EU98" s="283"/>
      <c r="EV98" s="283"/>
      <c r="EW98" s="532"/>
      <c r="EX98" s="513"/>
      <c r="EY98" s="532"/>
      <c r="EZ98" s="513"/>
      <c r="FA98" s="532"/>
      <c r="FB98" s="510"/>
      <c r="FC98" s="532"/>
      <c r="FD98" s="513"/>
      <c r="FE98" s="532"/>
      <c r="FF98" s="513"/>
      <c r="FG98" s="285">
        <f t="shared" si="48"/>
        <v>0</v>
      </c>
      <c r="FH98" s="292"/>
      <c r="FI98" s="295"/>
      <c r="FJ98" s="43"/>
    </row>
    <row r="99" spans="1:166" ht="20.25" customHeight="1">
      <c r="A99" s="53">
        <v>16</v>
      </c>
      <c r="B99" s="326"/>
      <c r="C99" s="27"/>
      <c r="D99" s="27"/>
      <c r="E99" s="38"/>
      <c r="F99" s="38"/>
      <c r="G99" s="206"/>
      <c r="H99" s="38"/>
      <c r="I99" s="401"/>
      <c r="J99" s="81"/>
      <c r="K99" s="206"/>
      <c r="L99" s="14"/>
      <c r="M99" s="401"/>
      <c r="N99" s="81"/>
      <c r="O99" s="401"/>
      <c r="P99" s="38"/>
      <c r="Q99" s="206"/>
      <c r="R99" s="38"/>
      <c r="S99" s="38"/>
      <c r="T99" s="38"/>
      <c r="U99" s="3">
        <f t="shared" si="52"/>
        <v>0</v>
      </c>
      <c r="V99" s="81"/>
      <c r="W99" s="89"/>
      <c r="X99" s="43"/>
      <c r="Y99" s="53">
        <v>16</v>
      </c>
      <c r="Z99" s="23"/>
      <c r="AA99" s="24"/>
      <c r="AB99" s="24"/>
      <c r="AC99" s="14"/>
      <c r="AD99" s="14"/>
      <c r="AE99" s="401"/>
      <c r="AF99" s="14"/>
      <c r="AG99" s="401"/>
      <c r="AH99" s="14"/>
      <c r="AI99" s="206"/>
      <c r="AJ99" s="14"/>
      <c r="AK99" s="206"/>
      <c r="AL99" s="14"/>
      <c r="AM99" s="401"/>
      <c r="AN99" s="14"/>
      <c r="AO99" s="401"/>
      <c r="AP99" s="14"/>
      <c r="AQ99" s="14"/>
      <c r="AR99" s="14"/>
      <c r="AS99" s="3">
        <f>+AF99+AH99+AJ99+AL99+AN99+AP99+AR99</f>
        <v>0</v>
      </c>
      <c r="AT99" s="3"/>
      <c r="AU99" s="10"/>
      <c r="AV99" s="43"/>
      <c r="AW99" s="53">
        <v>16</v>
      </c>
      <c r="AX99" s="33"/>
      <c r="AY99" s="24"/>
      <c r="AZ99" s="24"/>
      <c r="BA99" s="14"/>
      <c r="BB99" s="14"/>
      <c r="BC99" s="206"/>
      <c r="BD99" s="14"/>
      <c r="BE99" s="206"/>
      <c r="BF99" s="14"/>
      <c r="BG99" s="206"/>
      <c r="BH99" s="14"/>
      <c r="BI99" s="206"/>
      <c r="BJ99" s="14"/>
      <c r="BK99" s="206"/>
      <c r="BL99" s="14"/>
      <c r="BM99" s="401"/>
      <c r="BN99" s="14"/>
      <c r="BO99" s="14"/>
      <c r="BP99" s="14"/>
      <c r="BQ99" s="3">
        <f t="shared" si="45"/>
        <v>0</v>
      </c>
      <c r="BR99" s="81"/>
      <c r="BS99" s="89"/>
      <c r="BT99" s="43"/>
      <c r="BU99" s="53">
        <v>16</v>
      </c>
      <c r="BV99" s="79"/>
      <c r="BW99" s="68"/>
      <c r="BX99" s="68"/>
      <c r="BY99" s="67"/>
      <c r="BZ99" s="67"/>
      <c r="CA99" s="206"/>
      <c r="CB99" s="14"/>
      <c r="CC99" s="401"/>
      <c r="CD99" s="14"/>
      <c r="CE99" s="206"/>
      <c r="CF99" s="14"/>
      <c r="CG99" s="410"/>
      <c r="CH99" s="14"/>
      <c r="CI99" s="206"/>
      <c r="CJ99" s="14"/>
      <c r="CK99" s="14"/>
      <c r="CL99" s="14"/>
      <c r="CM99" s="3"/>
      <c r="CN99" s="3"/>
      <c r="CO99" s="3"/>
      <c r="CP99" s="3"/>
      <c r="CQ99" s="3">
        <f t="shared" si="51"/>
        <v>0</v>
      </c>
      <c r="CR99" s="81"/>
      <c r="CS99" s="89"/>
      <c r="CU99" s="53">
        <v>16</v>
      </c>
      <c r="CV99" s="635"/>
      <c r="CW99" s="637"/>
      <c r="CX99" s="636"/>
      <c r="CY99" s="637"/>
      <c r="CZ99" s="637"/>
      <c r="DA99" s="206"/>
      <c r="DB99" s="38"/>
      <c r="DC99" s="401"/>
      <c r="DD99" s="38"/>
      <c r="DE99" s="401"/>
      <c r="DF99" s="87"/>
      <c r="DG99" s="401"/>
      <c r="DH99" s="87"/>
      <c r="DI99" s="401"/>
      <c r="DJ99" s="38"/>
      <c r="DK99" s="401"/>
      <c r="DL99" s="38"/>
      <c r="DM99" s="38"/>
      <c r="DN99" s="38"/>
      <c r="DO99" s="57">
        <f>+DB99+DD99+DF99+DH99+DJ99+DL99</f>
        <v>0</v>
      </c>
      <c r="DP99" s="81"/>
      <c r="DQ99" s="89"/>
      <c r="DR99" s="43"/>
      <c r="DS99" s="330">
        <v>16</v>
      </c>
      <c r="DT99" s="482"/>
      <c r="DU99" s="401"/>
      <c r="DV99" s="483"/>
      <c r="DW99" s="401"/>
      <c r="DX99" s="401"/>
      <c r="DY99" s="401"/>
      <c r="DZ99" s="67"/>
      <c r="EA99" s="401"/>
      <c r="EB99" s="401"/>
      <c r="EC99" s="401"/>
      <c r="ED99" s="483"/>
      <c r="EE99" s="401"/>
      <c r="EF99" s="67"/>
      <c r="EG99" s="401"/>
      <c r="EH99" s="67"/>
      <c r="EI99" s="401"/>
      <c r="EJ99" s="3"/>
      <c r="EK99" s="401"/>
      <c r="EL99" s="3"/>
      <c r="EM99" s="3">
        <f t="shared" si="50"/>
        <v>0</v>
      </c>
      <c r="EN99" s="3"/>
      <c r="EO99" s="10"/>
      <c r="EP99" s="43"/>
      <c r="EQ99" s="290">
        <v>16</v>
      </c>
      <c r="ER99" s="282"/>
      <c r="ES99" s="548"/>
      <c r="ET99" s="282"/>
      <c r="EU99" s="283"/>
      <c r="EV99" s="283"/>
      <c r="EW99" s="597"/>
      <c r="EX99" s="513"/>
      <c r="EY99" s="597"/>
      <c r="EZ99" s="513"/>
      <c r="FA99" s="597"/>
      <c r="FB99" s="513"/>
      <c r="FC99" s="512"/>
      <c r="FD99" s="513"/>
      <c r="FE99" s="512"/>
      <c r="FF99" s="513"/>
      <c r="FG99" s="285">
        <f t="shared" si="48"/>
        <v>0</v>
      </c>
      <c r="FH99" s="292"/>
      <c r="FI99" s="295"/>
      <c r="FJ99" s="43"/>
    </row>
    <row r="100" spans="1:166" ht="20.25" customHeight="1">
      <c r="A100" s="53">
        <v>17</v>
      </c>
      <c r="B100" s="23"/>
      <c r="C100" s="24"/>
      <c r="D100" s="24"/>
      <c r="E100" s="14"/>
      <c r="F100" s="14"/>
      <c r="G100" s="401"/>
      <c r="H100" s="14"/>
      <c r="I100" s="401"/>
      <c r="J100" s="38"/>
      <c r="K100" s="401"/>
      <c r="L100" s="14"/>
      <c r="M100" s="401"/>
      <c r="N100" s="38"/>
      <c r="O100" s="401"/>
      <c r="P100" s="14"/>
      <c r="Q100" s="14"/>
      <c r="R100" s="38"/>
      <c r="S100" s="14"/>
      <c r="T100" s="14"/>
      <c r="U100" s="3">
        <f t="shared" si="52"/>
        <v>0</v>
      </c>
      <c r="V100" s="81"/>
      <c r="W100" s="89"/>
      <c r="X100" s="43"/>
      <c r="Y100" s="53">
        <v>17</v>
      </c>
      <c r="Z100" s="79"/>
      <c r="AA100" s="67"/>
      <c r="AB100" s="68"/>
      <c r="AC100" s="67"/>
      <c r="AD100" s="67"/>
      <c r="AE100" s="410"/>
      <c r="AF100" s="14"/>
      <c r="AG100" s="410"/>
      <c r="AH100" s="14"/>
      <c r="AI100" s="410"/>
      <c r="AJ100" s="14"/>
      <c r="AK100" s="206"/>
      <c r="AL100" s="14"/>
      <c r="AM100" s="206"/>
      <c r="AN100" s="14"/>
      <c r="AO100" s="206"/>
      <c r="AP100" s="14"/>
      <c r="AQ100" s="206"/>
      <c r="AR100" s="14"/>
      <c r="AS100" s="3">
        <f>+AF100+AH100+AJ100+AL100+AN100+AP100+AR100</f>
        <v>0</v>
      </c>
      <c r="AT100" s="3"/>
      <c r="AU100" s="10"/>
      <c r="AV100" s="43"/>
      <c r="AW100" s="86">
        <v>17</v>
      </c>
      <c r="AX100" s="33"/>
      <c r="AY100" s="24"/>
      <c r="AZ100" s="24"/>
      <c r="BA100" s="14"/>
      <c r="BB100" s="14"/>
      <c r="BC100" s="206"/>
      <c r="BD100" s="14"/>
      <c r="BE100" s="206"/>
      <c r="BF100" s="14"/>
      <c r="BG100" s="206"/>
      <c r="BH100" s="14"/>
      <c r="BI100" s="401"/>
      <c r="BJ100" s="14"/>
      <c r="BK100" s="206"/>
      <c r="BL100" s="14"/>
      <c r="BM100" s="401"/>
      <c r="BN100" s="14"/>
      <c r="BO100" s="206"/>
      <c r="BP100" s="14"/>
      <c r="BQ100" s="3">
        <f t="shared" si="45"/>
        <v>0</v>
      </c>
      <c r="BR100" s="81"/>
      <c r="BS100" s="89"/>
      <c r="BT100" s="43"/>
      <c r="BU100" s="53">
        <v>17</v>
      </c>
      <c r="BV100" s="440"/>
      <c r="BW100" s="441"/>
      <c r="BX100" s="441"/>
      <c r="BY100" s="410"/>
      <c r="BZ100" s="410"/>
      <c r="CA100" s="410"/>
      <c r="CB100" s="410"/>
      <c r="CC100" s="410"/>
      <c r="CD100" s="410"/>
      <c r="CE100" s="410"/>
      <c r="CF100" s="14"/>
      <c r="CG100" s="410"/>
      <c r="CH100" s="14"/>
      <c r="CI100" s="410"/>
      <c r="CJ100" s="14"/>
      <c r="CK100" s="753"/>
      <c r="CL100" s="753"/>
      <c r="CM100" s="418"/>
      <c r="CN100" s="418"/>
      <c r="CO100" s="418"/>
      <c r="CP100" s="418"/>
      <c r="CQ100" s="3">
        <f t="shared" si="51"/>
        <v>0</v>
      </c>
      <c r="CR100" s="81"/>
      <c r="CS100" s="89"/>
      <c r="CU100" s="53">
        <v>17</v>
      </c>
      <c r="CV100" s="90"/>
      <c r="CW100" s="88"/>
      <c r="CX100" s="81"/>
      <c r="CY100" s="88"/>
      <c r="CZ100" s="88"/>
      <c r="DA100" s="401"/>
      <c r="DB100" s="80"/>
      <c r="DC100" s="401"/>
      <c r="DD100" s="81"/>
      <c r="DE100" s="401"/>
      <c r="DF100" s="81"/>
      <c r="DG100" s="401"/>
      <c r="DH100" s="81"/>
      <c r="DI100" s="401"/>
      <c r="DJ100" s="81"/>
      <c r="DK100" s="401"/>
      <c r="DL100" s="81"/>
      <c r="DM100" s="81"/>
      <c r="DN100" s="81"/>
      <c r="DO100" s="57">
        <f>+DB100+DD100+DF100+DH100+DJ100</f>
        <v>0</v>
      </c>
      <c r="DP100" s="81"/>
      <c r="DQ100" s="89"/>
      <c r="DR100" s="43"/>
      <c r="DS100" s="330">
        <v>17</v>
      </c>
      <c r="DT100" s="23"/>
      <c r="DU100" s="14"/>
      <c r="DV100" s="24"/>
      <c r="DW100" s="14"/>
      <c r="DX100" s="14"/>
      <c r="DY100" s="401"/>
      <c r="DZ100" s="67"/>
      <c r="EA100" s="401"/>
      <c r="EB100" s="14"/>
      <c r="EC100" s="401"/>
      <c r="ED100" s="3"/>
      <c r="EE100" s="401"/>
      <c r="EF100" s="3"/>
      <c r="EG100" s="401"/>
      <c r="EH100" s="3"/>
      <c r="EI100" s="401"/>
      <c r="EJ100" s="3"/>
      <c r="EK100" s="401"/>
      <c r="EL100" s="3"/>
      <c r="EM100" s="3">
        <f t="shared" si="50"/>
        <v>0</v>
      </c>
      <c r="EN100" s="3"/>
      <c r="EO100" s="10"/>
      <c r="EP100" s="43"/>
      <c r="EQ100" s="290">
        <v>17</v>
      </c>
      <c r="ER100" s="276"/>
      <c r="ES100" s="287"/>
      <c r="ET100" s="276"/>
      <c r="EU100" s="277"/>
      <c r="EV100" s="277"/>
      <c r="EW100" s="597"/>
      <c r="EX100" s="791"/>
      <c r="EY100" s="597"/>
      <c r="EZ100" s="791"/>
      <c r="FA100" s="597"/>
      <c r="FB100" s="791"/>
      <c r="FC100" s="532"/>
      <c r="FD100" s="283"/>
      <c r="FE100" s="532"/>
      <c r="FF100" s="283"/>
      <c r="FG100" s="285">
        <f t="shared" si="48"/>
        <v>0</v>
      </c>
      <c r="FH100" s="292"/>
      <c r="FI100" s="295"/>
      <c r="FJ100" s="43"/>
    </row>
    <row r="101" spans="1:166" ht="20.25" customHeight="1">
      <c r="A101" s="53">
        <v>18</v>
      </c>
      <c r="B101" s="23"/>
      <c r="C101" s="24"/>
      <c r="D101" s="24"/>
      <c r="E101" s="14"/>
      <c r="F101" s="14"/>
      <c r="G101" s="401"/>
      <c r="H101" s="14"/>
      <c r="I101" s="401"/>
      <c r="J101" s="38"/>
      <c r="K101" s="401"/>
      <c r="L101" s="14"/>
      <c r="M101" s="401"/>
      <c r="N101" s="14"/>
      <c r="O101" s="206"/>
      <c r="P101" s="14"/>
      <c r="Q101" s="57"/>
      <c r="R101" s="57"/>
      <c r="S101" s="57"/>
      <c r="T101" s="57"/>
      <c r="U101" s="3">
        <f t="shared" si="52"/>
        <v>0</v>
      </c>
      <c r="V101" s="81"/>
      <c r="W101" s="89"/>
      <c r="X101" s="43"/>
      <c r="Y101" s="53">
        <v>18</v>
      </c>
      <c r="Z101" s="68"/>
      <c r="AA101" s="67"/>
      <c r="AB101" s="68"/>
      <c r="AC101" s="67"/>
      <c r="AD101" s="67"/>
      <c r="AE101" s="410"/>
      <c r="AF101" s="410"/>
      <c r="AG101" s="206"/>
      <c r="AH101" s="410"/>
      <c r="AI101" s="401"/>
      <c r="AJ101" s="3"/>
      <c r="AK101" s="206"/>
      <c r="AL101" s="14"/>
      <c r="AM101" s="206"/>
      <c r="AN101" s="14"/>
      <c r="AO101" s="401"/>
      <c r="AP101" s="14"/>
      <c r="AQ101" s="206"/>
      <c r="AR101" s="14"/>
      <c r="AS101" s="3">
        <f>+AF101+AH101+AJ101+AL101+AN101+AP101+AR101</f>
        <v>0</v>
      </c>
      <c r="AT101" s="3"/>
      <c r="AU101" s="10"/>
      <c r="AV101" s="43"/>
      <c r="AW101" s="53">
        <v>18</v>
      </c>
      <c r="AX101" s="33"/>
      <c r="AY101" s="24"/>
      <c r="AZ101" s="24"/>
      <c r="BA101" s="14"/>
      <c r="BB101" s="14"/>
      <c r="BC101" s="410"/>
      <c r="BD101" s="14"/>
      <c r="BE101" s="206"/>
      <c r="BF101" s="14"/>
      <c r="BG101" s="410"/>
      <c r="BH101" s="14"/>
      <c r="BI101" s="410"/>
      <c r="BJ101" s="14"/>
      <c r="BK101" s="401"/>
      <c r="BL101" s="14"/>
      <c r="BM101" s="206"/>
      <c r="BN101" s="14"/>
      <c r="BO101" s="401"/>
      <c r="BP101" s="14"/>
      <c r="BQ101" s="3">
        <f aca="true" t="shared" si="53" ref="BQ101:BQ107">+BD101+BF101+BH101+BJ101+BL101+BN101+BP101</f>
        <v>0</v>
      </c>
      <c r="BR101" s="3"/>
      <c r="BS101" s="10"/>
      <c r="BT101" s="43"/>
      <c r="BU101" s="53">
        <v>18</v>
      </c>
      <c r="BV101" s="440"/>
      <c r="BW101" s="441"/>
      <c r="BX101" s="441"/>
      <c r="BY101" s="410"/>
      <c r="BZ101" s="410"/>
      <c r="CA101" s="410"/>
      <c r="CB101" s="410"/>
      <c r="CC101" s="401"/>
      <c r="CD101" s="391"/>
      <c r="CE101" s="206"/>
      <c r="CF101" s="410"/>
      <c r="CG101" s="410"/>
      <c r="CH101" s="410"/>
      <c r="CI101" s="410"/>
      <c r="CJ101" s="410"/>
      <c r="CK101" s="418"/>
      <c r="CL101" s="418"/>
      <c r="CM101" s="3"/>
      <c r="CN101" s="3"/>
      <c r="CO101" s="3"/>
      <c r="CP101" s="3"/>
      <c r="CQ101" s="3">
        <f t="shared" si="51"/>
        <v>0</v>
      </c>
      <c r="CR101" s="81"/>
      <c r="CS101" s="89"/>
      <c r="CU101" s="53">
        <v>18</v>
      </c>
      <c r="CV101" s="90"/>
      <c r="CW101" s="88"/>
      <c r="CX101" s="81"/>
      <c r="CY101" s="88"/>
      <c r="CZ101" s="88"/>
      <c r="DA101" s="401"/>
      <c r="DB101" s="80"/>
      <c r="DC101" s="401"/>
      <c r="DD101" s="81"/>
      <c r="DE101" s="401"/>
      <c r="DF101" s="81"/>
      <c r="DG101" s="401"/>
      <c r="DH101" s="81"/>
      <c r="DI101" s="401"/>
      <c r="DJ101" s="81"/>
      <c r="DK101" s="401"/>
      <c r="DL101" s="81"/>
      <c r="DM101" s="81"/>
      <c r="DN101" s="81"/>
      <c r="DO101" s="57">
        <f>+DB101+DD101+DF101+DH101+DJ101</f>
        <v>0</v>
      </c>
      <c r="DP101" s="81"/>
      <c r="DQ101" s="89"/>
      <c r="DR101" s="43"/>
      <c r="DS101" s="330">
        <v>18</v>
      </c>
      <c r="DT101" s="23"/>
      <c r="DU101" s="14"/>
      <c r="DV101" s="24"/>
      <c r="DW101" s="14"/>
      <c r="DX101" s="14"/>
      <c r="DY101" s="401"/>
      <c r="DZ101" s="67"/>
      <c r="EA101" s="401"/>
      <c r="EB101" s="14"/>
      <c r="EC101" s="401"/>
      <c r="ED101" s="3"/>
      <c r="EE101" s="401"/>
      <c r="EF101" s="3"/>
      <c r="EG101" s="401"/>
      <c r="EH101" s="3"/>
      <c r="EI101" s="401"/>
      <c r="EJ101" s="3"/>
      <c r="EK101" s="401"/>
      <c r="EL101" s="3"/>
      <c r="EM101" s="3">
        <f t="shared" si="50"/>
        <v>0</v>
      </c>
      <c r="EN101" s="3"/>
      <c r="EO101" s="10"/>
      <c r="EP101" s="43"/>
      <c r="EQ101" s="290">
        <v>18</v>
      </c>
      <c r="ER101" s="282"/>
      <c r="ES101" s="282"/>
      <c r="ET101" s="282"/>
      <c r="EU101" s="283"/>
      <c r="EV101" s="283"/>
      <c r="EW101" s="737"/>
      <c r="EX101" s="513"/>
      <c r="EY101" s="737"/>
      <c r="EZ101" s="513"/>
      <c r="FA101" s="737"/>
      <c r="FB101" s="513"/>
      <c r="FC101" s="532"/>
      <c r="FD101" s="513"/>
      <c r="FE101" s="532"/>
      <c r="FF101" s="513"/>
      <c r="FG101" s="285">
        <f aca="true" t="shared" si="54" ref="FG101:FG107">+EX101+EZ101+FB101+FD101+FF101</f>
        <v>0</v>
      </c>
      <c r="FH101" s="292"/>
      <c r="FI101" s="295"/>
      <c r="FJ101" s="43"/>
    </row>
    <row r="102" spans="1:166" ht="20.25" customHeight="1">
      <c r="A102" s="53">
        <v>19</v>
      </c>
      <c r="B102" s="23"/>
      <c r="C102" s="24"/>
      <c r="D102" s="24"/>
      <c r="E102" s="14"/>
      <c r="F102" s="14"/>
      <c r="G102" s="401"/>
      <c r="H102" s="38"/>
      <c r="I102" s="401"/>
      <c r="J102" s="81"/>
      <c r="K102" s="401"/>
      <c r="L102" s="38"/>
      <c r="M102" s="401"/>
      <c r="N102" s="38"/>
      <c r="O102" s="401"/>
      <c r="P102" s="81"/>
      <c r="Q102" s="401"/>
      <c r="R102" s="81"/>
      <c r="S102" s="401"/>
      <c r="T102" s="14"/>
      <c r="U102" s="3">
        <f t="shared" si="52"/>
        <v>0</v>
      </c>
      <c r="V102" s="81"/>
      <c r="W102" s="89"/>
      <c r="Y102" s="53">
        <v>19</v>
      </c>
      <c r="Z102" s="33"/>
      <c r="AA102" s="24"/>
      <c r="AB102" s="24"/>
      <c r="AC102" s="14"/>
      <c r="AD102" s="14"/>
      <c r="AE102" s="401"/>
      <c r="AF102" s="14"/>
      <c r="AG102" s="401"/>
      <c r="AH102" s="14"/>
      <c r="AI102" s="401"/>
      <c r="AJ102" s="14"/>
      <c r="AK102" s="401"/>
      <c r="AL102" s="14"/>
      <c r="AM102" s="206"/>
      <c r="AN102" s="14"/>
      <c r="AO102" s="401"/>
      <c r="AP102" s="14"/>
      <c r="AQ102" s="14"/>
      <c r="AR102" s="14"/>
      <c r="AS102" s="3">
        <f>+AF102+AH102+AJ102+AL102+AN102+AP102+AR102</f>
        <v>0</v>
      </c>
      <c r="AT102" s="3"/>
      <c r="AU102" s="10"/>
      <c r="AW102" s="53">
        <v>19</v>
      </c>
      <c r="AX102" s="33"/>
      <c r="AY102" s="24"/>
      <c r="AZ102" s="24"/>
      <c r="BA102" s="14"/>
      <c r="BB102" s="14"/>
      <c r="BC102" s="206"/>
      <c r="BD102" s="14"/>
      <c r="BE102" s="206"/>
      <c r="BF102" s="14"/>
      <c r="BG102" s="206"/>
      <c r="BH102" s="14"/>
      <c r="BI102" s="206"/>
      <c r="BJ102" s="14"/>
      <c r="BK102" s="206"/>
      <c r="BL102" s="14"/>
      <c r="BM102" s="401"/>
      <c r="BN102" s="14"/>
      <c r="BO102" s="14"/>
      <c r="BP102" s="14"/>
      <c r="BQ102" s="3">
        <f t="shared" si="53"/>
        <v>0</v>
      </c>
      <c r="BR102" s="3"/>
      <c r="BS102" s="10"/>
      <c r="BU102" s="53">
        <v>19</v>
      </c>
      <c r="BV102" s="23"/>
      <c r="BW102" s="24"/>
      <c r="BX102" s="24"/>
      <c r="BY102" s="14"/>
      <c r="BZ102" s="14"/>
      <c r="CA102" s="401"/>
      <c r="CB102" s="14"/>
      <c r="CC102" s="401"/>
      <c r="CD102" s="14"/>
      <c r="CE102" s="401"/>
      <c r="CF102" s="81"/>
      <c r="CG102" s="401"/>
      <c r="CH102" s="14"/>
      <c r="CI102" s="401"/>
      <c r="CJ102" s="81"/>
      <c r="CK102" s="81"/>
      <c r="CL102" s="81"/>
      <c r="CM102" s="81"/>
      <c r="CN102" s="81"/>
      <c r="CO102" s="81"/>
      <c r="CP102" s="81"/>
      <c r="CQ102" s="3">
        <f t="shared" si="51"/>
        <v>0</v>
      </c>
      <c r="CR102" s="81"/>
      <c r="CS102" s="89"/>
      <c r="CU102" s="53">
        <v>19</v>
      </c>
      <c r="CV102" s="90"/>
      <c r="CW102" s="88"/>
      <c r="CX102" s="81"/>
      <c r="CY102" s="88"/>
      <c r="CZ102" s="88"/>
      <c r="DA102" s="401"/>
      <c r="DB102" s="80"/>
      <c r="DC102" s="401"/>
      <c r="DD102" s="81"/>
      <c r="DE102" s="401"/>
      <c r="DF102" s="81"/>
      <c r="DG102" s="401"/>
      <c r="DH102" s="81"/>
      <c r="DI102" s="401"/>
      <c r="DJ102" s="81"/>
      <c r="DK102" s="401"/>
      <c r="DL102" s="81"/>
      <c r="DM102" s="81"/>
      <c r="DN102" s="81"/>
      <c r="DO102" s="57">
        <f>+DB102+DD102+DF102+DH102+DJ102</f>
        <v>0</v>
      </c>
      <c r="DP102" s="81"/>
      <c r="DQ102" s="89"/>
      <c r="DS102" s="330">
        <v>19</v>
      </c>
      <c r="DT102" s="23"/>
      <c r="DU102" s="14"/>
      <c r="DV102" s="24"/>
      <c r="DW102" s="14"/>
      <c r="DX102" s="14"/>
      <c r="DY102" s="401"/>
      <c r="DZ102" s="67"/>
      <c r="EA102" s="401"/>
      <c r="EB102" s="14"/>
      <c r="EC102" s="401"/>
      <c r="ED102" s="3"/>
      <c r="EE102" s="401"/>
      <c r="EF102" s="3"/>
      <c r="EG102" s="401"/>
      <c r="EH102" s="3"/>
      <c r="EI102" s="401"/>
      <c r="EJ102" s="3"/>
      <c r="EK102" s="401"/>
      <c r="EL102" s="3"/>
      <c r="EM102" s="3">
        <f t="shared" si="50"/>
        <v>0</v>
      </c>
      <c r="EN102" s="3"/>
      <c r="EO102" s="10"/>
      <c r="EP102" s="43"/>
      <c r="EQ102" s="290">
        <v>19</v>
      </c>
      <c r="ER102" s="282"/>
      <c r="ES102" s="282"/>
      <c r="ET102" s="282"/>
      <c r="EU102" s="283"/>
      <c r="EV102" s="283"/>
      <c r="EW102" s="737"/>
      <c r="EX102" s="513"/>
      <c r="EY102" s="512"/>
      <c r="EZ102" s="513"/>
      <c r="FA102" s="737"/>
      <c r="FB102" s="513"/>
      <c r="FC102" s="532"/>
      <c r="FD102" s="513"/>
      <c r="FE102" s="532"/>
      <c r="FF102" s="513"/>
      <c r="FG102" s="285">
        <f t="shared" si="54"/>
        <v>0</v>
      </c>
      <c r="FH102" s="292"/>
      <c r="FI102" s="295"/>
      <c r="FJ102" s="43"/>
    </row>
    <row r="103" spans="1:166" ht="20.25" customHeight="1" thickBot="1">
      <c r="A103" s="53">
        <v>20</v>
      </c>
      <c r="B103" s="23"/>
      <c r="C103" s="24"/>
      <c r="D103" s="24"/>
      <c r="E103" s="14"/>
      <c r="F103" s="14"/>
      <c r="G103" s="410"/>
      <c r="H103" s="38"/>
      <c r="I103" s="401"/>
      <c r="J103" s="81"/>
      <c r="K103" s="206"/>
      <c r="L103" s="38"/>
      <c r="M103" s="401"/>
      <c r="N103" s="38"/>
      <c r="O103" s="206"/>
      <c r="P103" s="38"/>
      <c r="Q103" s="206"/>
      <c r="R103" s="14"/>
      <c r="S103" s="14"/>
      <c r="T103" s="38"/>
      <c r="U103" s="3">
        <f t="shared" si="52"/>
        <v>0</v>
      </c>
      <c r="V103" s="81"/>
      <c r="W103" s="89"/>
      <c r="Y103" s="54">
        <v>20</v>
      </c>
      <c r="Z103" s="144"/>
      <c r="AA103" s="30"/>
      <c r="AB103" s="30"/>
      <c r="AC103" s="15"/>
      <c r="AD103" s="15"/>
      <c r="AE103" s="497"/>
      <c r="AF103" s="15"/>
      <c r="AG103" s="497"/>
      <c r="AH103" s="58"/>
      <c r="AI103" s="497"/>
      <c r="AJ103" s="7"/>
      <c r="AK103" s="497"/>
      <c r="AL103" s="15"/>
      <c r="AM103" s="497"/>
      <c r="AN103" s="15"/>
      <c r="AO103" s="497"/>
      <c r="AP103" s="7"/>
      <c r="AQ103" s="7"/>
      <c r="AR103" s="7"/>
      <c r="AS103" s="7">
        <f>+AF103+AH103+AJ103+AL103+AN103+AP103+AR103</f>
        <v>0</v>
      </c>
      <c r="AT103" s="7"/>
      <c r="AU103" s="12"/>
      <c r="AW103" s="53">
        <v>20</v>
      </c>
      <c r="AX103" s="33"/>
      <c r="AY103" s="24"/>
      <c r="AZ103" s="24"/>
      <c r="BA103" s="14"/>
      <c r="BB103" s="14"/>
      <c r="BC103" s="206"/>
      <c r="BD103" s="14"/>
      <c r="BE103" s="206"/>
      <c r="BF103" s="14"/>
      <c r="BG103" s="206"/>
      <c r="BH103" s="14"/>
      <c r="BI103" s="410"/>
      <c r="BJ103" s="14"/>
      <c r="BK103" s="206"/>
      <c r="BL103" s="14"/>
      <c r="BM103" s="401"/>
      <c r="BN103" s="14"/>
      <c r="BO103" s="14"/>
      <c r="BP103" s="14"/>
      <c r="BQ103" s="3">
        <f t="shared" si="53"/>
        <v>0</v>
      </c>
      <c r="BR103" s="3"/>
      <c r="BS103" s="10"/>
      <c r="BU103" s="54">
        <v>20</v>
      </c>
      <c r="BV103" s="29"/>
      <c r="BW103" s="30"/>
      <c r="BX103" s="30"/>
      <c r="BY103" s="15"/>
      <c r="BZ103" s="15"/>
      <c r="CA103" s="497"/>
      <c r="CB103" s="15"/>
      <c r="CC103" s="497"/>
      <c r="CD103" s="15"/>
      <c r="CE103" s="497"/>
      <c r="CF103" s="7"/>
      <c r="CG103" s="497"/>
      <c r="CH103" s="15"/>
      <c r="CI103" s="497"/>
      <c r="CJ103" s="7"/>
      <c r="CK103" s="7"/>
      <c r="CL103" s="7"/>
      <c r="CM103" s="7"/>
      <c r="CN103" s="7"/>
      <c r="CO103" s="7"/>
      <c r="CP103" s="7"/>
      <c r="CQ103" s="7">
        <f t="shared" si="51"/>
        <v>0</v>
      </c>
      <c r="CR103" s="7"/>
      <c r="CS103" s="12"/>
      <c r="CU103" s="54">
        <v>20</v>
      </c>
      <c r="CV103" s="51"/>
      <c r="CW103" s="58"/>
      <c r="CX103" s="7"/>
      <c r="CY103" s="58"/>
      <c r="CZ103" s="58"/>
      <c r="DA103" s="497"/>
      <c r="DB103" s="11"/>
      <c r="DC103" s="497"/>
      <c r="DD103" s="7"/>
      <c r="DE103" s="497"/>
      <c r="DF103" s="7"/>
      <c r="DG103" s="497"/>
      <c r="DH103" s="7"/>
      <c r="DI103" s="497"/>
      <c r="DJ103" s="7"/>
      <c r="DK103" s="497"/>
      <c r="DL103" s="7"/>
      <c r="DM103" s="7"/>
      <c r="DN103" s="7"/>
      <c r="DO103" s="58">
        <f>+DB103+DD103+DF103+DH103+DJ103</f>
        <v>0</v>
      </c>
      <c r="DP103" s="7"/>
      <c r="DQ103" s="12"/>
      <c r="DS103" s="331">
        <v>20</v>
      </c>
      <c r="DT103" s="29"/>
      <c r="DU103" s="15"/>
      <c r="DV103" s="30"/>
      <c r="DW103" s="15"/>
      <c r="DX103" s="15"/>
      <c r="DY103" s="497"/>
      <c r="DZ103" s="73"/>
      <c r="EA103" s="497"/>
      <c r="EB103" s="15"/>
      <c r="EC103" s="497"/>
      <c r="ED103" s="7"/>
      <c r="EE103" s="497"/>
      <c r="EF103" s="7"/>
      <c r="EG103" s="497"/>
      <c r="EH103" s="7"/>
      <c r="EI103" s="497"/>
      <c r="EJ103" s="7"/>
      <c r="EK103" s="497"/>
      <c r="EL103" s="7"/>
      <c r="EM103" s="7">
        <f t="shared" si="50"/>
        <v>0</v>
      </c>
      <c r="EN103" s="7"/>
      <c r="EO103" s="12"/>
      <c r="EP103" s="43"/>
      <c r="EQ103" s="281">
        <v>20</v>
      </c>
      <c r="ER103" s="282"/>
      <c r="ES103" s="282"/>
      <c r="ET103" s="282"/>
      <c r="EU103" s="283"/>
      <c r="EV103" s="283"/>
      <c r="EW103" s="737"/>
      <c r="EX103" s="513"/>
      <c r="EY103" s="597"/>
      <c r="EZ103" s="513"/>
      <c r="FA103" s="737"/>
      <c r="FB103" s="513"/>
      <c r="FC103" s="512"/>
      <c r="FD103" s="285"/>
      <c r="FE103" s="512"/>
      <c r="FF103" s="513"/>
      <c r="FG103" s="285">
        <f t="shared" si="54"/>
        <v>0</v>
      </c>
      <c r="FH103" s="285"/>
      <c r="FI103" s="286"/>
      <c r="FJ103" s="43"/>
    </row>
    <row r="104" spans="1:166" ht="20.25" customHeight="1" thickTop="1">
      <c r="A104" s="53">
        <v>21</v>
      </c>
      <c r="B104" s="23"/>
      <c r="C104" s="24"/>
      <c r="D104" s="24"/>
      <c r="E104" s="14"/>
      <c r="F104" s="14"/>
      <c r="G104" s="206"/>
      <c r="H104" s="38"/>
      <c r="I104" s="401"/>
      <c r="J104" s="81"/>
      <c r="K104" s="401"/>
      <c r="L104" s="38"/>
      <c r="M104" s="401"/>
      <c r="N104" s="81"/>
      <c r="O104" s="206"/>
      <c r="P104" s="14"/>
      <c r="Q104" s="206"/>
      <c r="R104" s="14"/>
      <c r="S104" s="14"/>
      <c r="T104" s="14"/>
      <c r="U104" s="3">
        <f t="shared" si="52"/>
        <v>0</v>
      </c>
      <c r="V104" s="81"/>
      <c r="W104" s="89"/>
      <c r="Y104" s="43"/>
      <c r="Z104" s="32"/>
      <c r="AA104" s="32"/>
      <c r="AB104" s="32"/>
      <c r="AC104" s="44"/>
      <c r="AD104" s="44"/>
      <c r="AE104" s="44"/>
      <c r="AF104" s="44"/>
      <c r="AG104" s="205"/>
      <c r="AH104" s="205"/>
      <c r="AI104" s="121"/>
      <c r="AJ104" s="44"/>
      <c r="AK104" s="121"/>
      <c r="AL104" s="44"/>
      <c r="AM104" s="43"/>
      <c r="AN104" s="43"/>
      <c r="AO104" s="43"/>
      <c r="AP104" s="43"/>
      <c r="AQ104" s="43"/>
      <c r="AR104" s="43"/>
      <c r="AS104" s="43"/>
      <c r="AT104" s="43"/>
      <c r="AU104" s="43"/>
      <c r="AW104" s="53">
        <v>21</v>
      </c>
      <c r="AX104" s="33"/>
      <c r="AY104" s="24"/>
      <c r="AZ104" s="24"/>
      <c r="BA104" s="14"/>
      <c r="BB104" s="14"/>
      <c r="BC104" s="206"/>
      <c r="BD104" s="14"/>
      <c r="BE104" s="206"/>
      <c r="BF104" s="14"/>
      <c r="BG104" s="206"/>
      <c r="BH104" s="410"/>
      <c r="BI104" s="401"/>
      <c r="BJ104" s="14"/>
      <c r="BK104" s="401"/>
      <c r="BL104" s="14"/>
      <c r="BM104" s="401"/>
      <c r="BN104" s="14"/>
      <c r="BO104" s="14"/>
      <c r="BP104" s="14"/>
      <c r="BQ104" s="3">
        <f t="shared" si="53"/>
        <v>0</v>
      </c>
      <c r="BR104" s="3"/>
      <c r="BS104" s="10"/>
      <c r="DS104" s="207"/>
      <c r="DT104" s="32"/>
      <c r="DU104" s="44"/>
      <c r="DV104" s="32"/>
      <c r="DW104" s="44"/>
      <c r="DX104" s="44"/>
      <c r="DY104" s="205"/>
      <c r="DZ104" s="200"/>
      <c r="EA104" s="203"/>
      <c r="EB104" s="44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281">
        <v>21</v>
      </c>
      <c r="ER104" s="282"/>
      <c r="ES104" s="282"/>
      <c r="ET104" s="282"/>
      <c r="EU104" s="283"/>
      <c r="EV104" s="283"/>
      <c r="EW104" s="737"/>
      <c r="EX104" s="513"/>
      <c r="EY104" s="532"/>
      <c r="EZ104" s="513"/>
      <c r="FA104" s="532"/>
      <c r="FB104" s="513"/>
      <c r="FC104" s="512"/>
      <c r="FD104" s="513"/>
      <c r="FE104" s="512"/>
      <c r="FF104" s="513"/>
      <c r="FG104" s="285">
        <f t="shared" si="54"/>
        <v>0</v>
      </c>
      <c r="FH104" s="285"/>
      <c r="FI104" s="286"/>
      <c r="FJ104" s="43"/>
    </row>
    <row r="105" spans="1:166" ht="20.25" customHeight="1" thickBot="1">
      <c r="A105" s="54">
        <v>22</v>
      </c>
      <c r="B105" s="29"/>
      <c r="C105" s="30"/>
      <c r="D105" s="30"/>
      <c r="E105" s="15"/>
      <c r="F105" s="15"/>
      <c r="G105" s="530"/>
      <c r="H105" s="15"/>
      <c r="I105" s="497"/>
      <c r="J105" s="7"/>
      <c r="K105" s="497"/>
      <c r="L105" s="7"/>
      <c r="M105" s="497"/>
      <c r="N105" s="11"/>
      <c r="O105" s="530"/>
      <c r="P105" s="15"/>
      <c r="Q105" s="497"/>
      <c r="R105" s="7"/>
      <c r="S105" s="7"/>
      <c r="T105" s="7"/>
      <c r="U105" s="7">
        <f t="shared" si="52"/>
        <v>0</v>
      </c>
      <c r="V105" s="7"/>
      <c r="W105" s="12"/>
      <c r="Y105" s="43"/>
      <c r="Z105" s="32"/>
      <c r="AA105" s="32"/>
      <c r="AB105" s="32"/>
      <c r="AC105" s="44"/>
      <c r="AD105" s="44"/>
      <c r="AE105" s="44"/>
      <c r="AF105" s="44"/>
      <c r="AG105" s="205"/>
      <c r="AH105" s="205"/>
      <c r="AI105" s="121"/>
      <c r="AJ105" s="44"/>
      <c r="AK105" s="121"/>
      <c r="AL105" s="44"/>
      <c r="AM105" s="43"/>
      <c r="AN105" s="43"/>
      <c r="AO105" s="43"/>
      <c r="AP105" s="43"/>
      <c r="AQ105" s="43"/>
      <c r="AR105" s="43"/>
      <c r="AS105" s="43"/>
      <c r="AT105" s="43"/>
      <c r="AU105" s="43"/>
      <c r="AW105" s="53">
        <v>22</v>
      </c>
      <c r="AX105" s="33"/>
      <c r="AY105" s="24"/>
      <c r="AZ105" s="24"/>
      <c r="BA105" s="14"/>
      <c r="BB105" s="14"/>
      <c r="BC105" s="206"/>
      <c r="BD105" s="14"/>
      <c r="BE105" s="401"/>
      <c r="BF105" s="14"/>
      <c r="BG105" s="401"/>
      <c r="BH105" s="14"/>
      <c r="BI105" s="206"/>
      <c r="BJ105" s="410"/>
      <c r="BK105" s="401"/>
      <c r="BL105" s="14"/>
      <c r="BM105" s="410"/>
      <c r="BN105" s="14"/>
      <c r="BO105" s="14"/>
      <c r="BP105" s="14"/>
      <c r="BQ105" s="3">
        <f t="shared" si="53"/>
        <v>0</v>
      </c>
      <c r="BR105" s="3"/>
      <c r="BS105" s="10"/>
      <c r="DS105" s="207"/>
      <c r="DT105" s="32"/>
      <c r="DU105" s="44"/>
      <c r="DV105" s="32"/>
      <c r="DW105" s="44"/>
      <c r="DX105" s="44"/>
      <c r="DY105" s="205"/>
      <c r="DZ105" s="200"/>
      <c r="EA105" s="203"/>
      <c r="EB105" s="44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281">
        <v>22</v>
      </c>
      <c r="ER105" s="276"/>
      <c r="ES105" s="287"/>
      <c r="ET105" s="276"/>
      <c r="EU105" s="277"/>
      <c r="EV105" s="277"/>
      <c r="EW105" s="532"/>
      <c r="EX105" s="510"/>
      <c r="EY105" s="512"/>
      <c r="EZ105" s="510"/>
      <c r="FA105" s="532"/>
      <c r="FB105" s="283"/>
      <c r="FC105" s="512"/>
      <c r="FD105" s="514"/>
      <c r="FE105" s="532"/>
      <c r="FF105" s="513"/>
      <c r="FG105" s="285">
        <f t="shared" si="54"/>
        <v>0</v>
      </c>
      <c r="FH105" s="285"/>
      <c r="FI105" s="286"/>
      <c r="FJ105" s="43"/>
    </row>
    <row r="106" spans="1:166" ht="20.25" customHeight="1" thickTop="1">
      <c r="A106" s="43"/>
      <c r="B106" s="32"/>
      <c r="C106" s="32"/>
      <c r="D106" s="32"/>
      <c r="E106" s="44"/>
      <c r="F106" s="44"/>
      <c r="G106" s="239"/>
      <c r="H106" s="44"/>
      <c r="I106" s="499"/>
      <c r="J106" s="43"/>
      <c r="K106" s="499"/>
      <c r="L106" s="43"/>
      <c r="M106" s="499"/>
      <c r="N106" s="69"/>
      <c r="O106" s="239"/>
      <c r="P106" s="44"/>
      <c r="Q106" s="499"/>
      <c r="R106" s="43"/>
      <c r="S106" s="43"/>
      <c r="T106" s="43"/>
      <c r="U106" s="43"/>
      <c r="V106" s="43"/>
      <c r="W106" s="43"/>
      <c r="Y106" s="43"/>
      <c r="Z106" s="32"/>
      <c r="AA106" s="32"/>
      <c r="AB106" s="32"/>
      <c r="AC106" s="44"/>
      <c r="AD106" s="44"/>
      <c r="AE106" s="44"/>
      <c r="AF106" s="44"/>
      <c r="AG106" s="205"/>
      <c r="AH106" s="205"/>
      <c r="AI106" s="121"/>
      <c r="AJ106" s="44"/>
      <c r="AK106" s="121"/>
      <c r="AL106" s="44"/>
      <c r="AM106" s="43"/>
      <c r="AN106" s="43"/>
      <c r="AO106" s="43"/>
      <c r="AP106" s="43"/>
      <c r="AQ106" s="43"/>
      <c r="AR106" s="43"/>
      <c r="AS106" s="43"/>
      <c r="AT106" s="43"/>
      <c r="AU106" s="43"/>
      <c r="AW106" s="53">
        <v>23</v>
      </c>
      <c r="AX106" s="143"/>
      <c r="AY106" s="68"/>
      <c r="AZ106" s="68"/>
      <c r="BA106" s="67"/>
      <c r="BB106" s="67"/>
      <c r="BC106" s="206"/>
      <c r="BD106" s="14"/>
      <c r="BE106" s="401"/>
      <c r="BF106" s="14"/>
      <c r="BG106" s="206"/>
      <c r="BH106" s="14"/>
      <c r="BI106" s="401"/>
      <c r="BJ106" s="14"/>
      <c r="BK106" s="206"/>
      <c r="BL106" s="14"/>
      <c r="BM106" s="401"/>
      <c r="BN106" s="14"/>
      <c r="BO106" s="14"/>
      <c r="BP106" s="14"/>
      <c r="BQ106" s="3">
        <f t="shared" si="53"/>
        <v>0</v>
      </c>
      <c r="BR106" s="3"/>
      <c r="BS106" s="10"/>
      <c r="DS106" s="207"/>
      <c r="DT106" s="32"/>
      <c r="DU106" s="44"/>
      <c r="DV106" s="32"/>
      <c r="DW106" s="44"/>
      <c r="DX106" s="44"/>
      <c r="DY106" s="205"/>
      <c r="DZ106" s="200"/>
      <c r="EA106" s="203"/>
      <c r="EB106" s="44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281">
        <v>23</v>
      </c>
      <c r="ER106" s="282"/>
      <c r="ES106" s="282"/>
      <c r="ET106" s="282"/>
      <c r="EU106" s="283"/>
      <c r="EV106" s="283"/>
      <c r="EW106" s="532"/>
      <c r="EX106" s="513"/>
      <c r="EY106" s="532"/>
      <c r="EZ106" s="513"/>
      <c r="FA106" s="532"/>
      <c r="FB106" s="510"/>
      <c r="FC106" s="532"/>
      <c r="FD106" s="513"/>
      <c r="FE106" s="512"/>
      <c r="FF106" s="513"/>
      <c r="FG106" s="285">
        <f t="shared" si="54"/>
        <v>0</v>
      </c>
      <c r="FH106" s="285"/>
      <c r="FI106" s="286"/>
      <c r="FJ106" s="43"/>
    </row>
    <row r="107" spans="1:166" ht="20.25" customHeight="1" thickBot="1">
      <c r="A107" s="43"/>
      <c r="B107" s="32"/>
      <c r="C107" s="32"/>
      <c r="D107" s="32"/>
      <c r="E107" s="44"/>
      <c r="F107" s="44"/>
      <c r="G107" s="239"/>
      <c r="H107" s="44"/>
      <c r="I107" s="499"/>
      <c r="J107" s="43"/>
      <c r="K107" s="499"/>
      <c r="L107" s="43"/>
      <c r="M107" s="499"/>
      <c r="N107" s="69"/>
      <c r="O107" s="239"/>
      <c r="P107" s="44"/>
      <c r="Q107" s="499"/>
      <c r="R107" s="43"/>
      <c r="S107" s="43"/>
      <c r="T107" s="43"/>
      <c r="U107" s="43"/>
      <c r="V107" s="43"/>
      <c r="W107" s="43"/>
      <c r="Y107" s="43"/>
      <c r="Z107" s="32"/>
      <c r="AA107" s="32"/>
      <c r="AB107" s="32"/>
      <c r="AC107" s="44"/>
      <c r="AD107" s="44"/>
      <c r="AE107" s="44"/>
      <c r="AF107" s="44"/>
      <c r="AG107" s="205"/>
      <c r="AH107" s="205"/>
      <c r="AI107" s="121"/>
      <c r="AJ107" s="44"/>
      <c r="AK107" s="121"/>
      <c r="AL107" s="44"/>
      <c r="AM107" s="43"/>
      <c r="AN107" s="43"/>
      <c r="AO107" s="43"/>
      <c r="AP107" s="43"/>
      <c r="AQ107" s="43"/>
      <c r="AR107" s="43"/>
      <c r="AS107" s="43"/>
      <c r="AT107" s="43"/>
      <c r="AU107" s="43"/>
      <c r="AW107" s="54">
        <v>24</v>
      </c>
      <c r="AX107" s="144"/>
      <c r="AY107" s="30"/>
      <c r="AZ107" s="30"/>
      <c r="BA107" s="15"/>
      <c r="BB107" s="15"/>
      <c r="BC107" s="454"/>
      <c r="BD107" s="454"/>
      <c r="BE107" s="454"/>
      <c r="BF107" s="454"/>
      <c r="BG107" s="530"/>
      <c r="BH107" s="454"/>
      <c r="BI107" s="530"/>
      <c r="BJ107" s="454"/>
      <c r="BK107" s="454"/>
      <c r="BL107" s="454"/>
      <c r="BM107" s="497"/>
      <c r="BN107" s="15"/>
      <c r="BO107" s="530"/>
      <c r="BP107" s="454"/>
      <c r="BQ107" s="7">
        <f t="shared" si="53"/>
        <v>0</v>
      </c>
      <c r="BR107" s="7"/>
      <c r="BS107" s="12"/>
      <c r="DS107" s="207"/>
      <c r="DT107" s="32"/>
      <c r="DU107" s="44"/>
      <c r="DV107" s="32"/>
      <c r="DW107" s="44"/>
      <c r="DX107" s="44"/>
      <c r="DY107" s="205"/>
      <c r="DZ107" s="200"/>
      <c r="EA107" s="203"/>
      <c r="EB107" s="44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298">
        <v>24</v>
      </c>
      <c r="ER107" s="300"/>
      <c r="ES107" s="723"/>
      <c r="ET107" s="300"/>
      <c r="EU107" s="301"/>
      <c r="EV107" s="301"/>
      <c r="EW107" s="572"/>
      <c r="EX107" s="517"/>
      <c r="EY107" s="516"/>
      <c r="EZ107" s="517"/>
      <c r="FA107" s="516"/>
      <c r="FB107" s="517"/>
      <c r="FC107" s="572"/>
      <c r="FD107" s="518"/>
      <c r="FE107" s="516"/>
      <c r="FF107" s="518"/>
      <c r="FG107" s="273">
        <f t="shared" si="54"/>
        <v>0</v>
      </c>
      <c r="FH107" s="273"/>
      <c r="FI107" s="303"/>
      <c r="FJ107" s="43"/>
    </row>
    <row r="108" spans="1:165" ht="39" customHeight="1" thickTop="1">
      <c r="A108" s="839"/>
      <c r="B108" s="839"/>
      <c r="C108" s="43"/>
      <c r="D108" s="43"/>
      <c r="E108" s="205"/>
      <c r="F108" s="205"/>
      <c r="G108" s="43"/>
      <c r="H108" s="69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Y108" s="818" t="s">
        <v>45</v>
      </c>
      <c r="Z108" s="818"/>
      <c r="AW108" s="818" t="s">
        <v>45</v>
      </c>
      <c r="AX108" s="818"/>
      <c r="AY108" s="188"/>
      <c r="AZ108" s="188"/>
      <c r="BA108" s="100"/>
      <c r="BB108" s="100"/>
      <c r="BC108" s="120"/>
      <c r="BD108" s="100"/>
      <c r="BE108" s="207"/>
      <c r="BF108" s="207"/>
      <c r="BG108" s="208"/>
      <c r="BH108" s="204"/>
      <c r="BI108" s="120"/>
      <c r="BJ108" s="100"/>
      <c r="BK108" s="207"/>
      <c r="BL108" s="207"/>
      <c r="BM108" s="207"/>
      <c r="BN108" s="207"/>
      <c r="BO108" s="207"/>
      <c r="BP108" s="207"/>
      <c r="BQ108" s="207"/>
      <c r="BR108" s="100"/>
      <c r="BS108" s="207"/>
      <c r="BU108" s="818" t="s">
        <v>45</v>
      </c>
      <c r="BV108" s="818"/>
      <c r="CB108" s="2"/>
      <c r="CU108" s="818" t="s">
        <v>45</v>
      </c>
      <c r="CV108" s="818"/>
      <c r="DB108" s="2"/>
      <c r="DS108" s="818" t="s">
        <v>45</v>
      </c>
      <c r="DT108" s="818"/>
      <c r="DZ108" s="2"/>
      <c r="EQ108" s="930" t="s">
        <v>45</v>
      </c>
      <c r="ER108" s="930"/>
      <c r="ES108" s="264"/>
      <c r="ET108" s="264"/>
      <c r="EU108" s="265"/>
      <c r="EV108" s="265"/>
      <c r="EW108" s="264"/>
      <c r="EX108" s="266"/>
      <c r="EY108" s="264"/>
      <c r="EZ108" s="264"/>
      <c r="FA108" s="264"/>
      <c r="FB108" s="264"/>
      <c r="FC108" s="264"/>
      <c r="FD108" s="264"/>
      <c r="FE108" s="264"/>
      <c r="FF108" s="264"/>
      <c r="FG108" s="264"/>
      <c r="FH108" s="264"/>
      <c r="FI108" s="264"/>
    </row>
    <row r="109" spans="1:166" ht="24.75" customHeight="1">
      <c r="A109" s="978"/>
      <c r="B109" s="978"/>
      <c r="C109" s="43"/>
      <c r="D109" s="43"/>
      <c r="E109" s="205"/>
      <c r="F109" s="205"/>
      <c r="G109" s="43"/>
      <c r="H109" s="69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Y109" s="958"/>
      <c r="Z109" s="958"/>
      <c r="AW109" s="818"/>
      <c r="AX109" s="818"/>
      <c r="BD109" s="2"/>
      <c r="BV109" s="2"/>
      <c r="CB109" s="2"/>
      <c r="CV109" s="2"/>
      <c r="DB109" s="2"/>
      <c r="DS109" s="261"/>
      <c r="DT109" s="261"/>
      <c r="DU109" s="261"/>
      <c r="DV109" s="261"/>
      <c r="DW109" s="261"/>
      <c r="DX109" s="261"/>
      <c r="DY109" s="261"/>
      <c r="DZ109" s="261"/>
      <c r="EA109" s="261"/>
      <c r="EB109" s="261"/>
      <c r="EC109" s="261"/>
      <c r="ED109" s="261"/>
      <c r="EE109" s="261"/>
      <c r="EF109" s="261"/>
      <c r="EG109" s="261"/>
      <c r="EH109" s="261"/>
      <c r="EI109" s="261"/>
      <c r="EJ109" s="261"/>
      <c r="EK109" s="261"/>
      <c r="EL109" s="261"/>
      <c r="EM109" s="261"/>
      <c r="EN109" s="261"/>
      <c r="EO109" s="261"/>
      <c r="EP109" s="261"/>
      <c r="EQ109" s="264"/>
      <c r="ER109" s="264"/>
      <c r="ES109" s="264"/>
      <c r="ET109" s="264"/>
      <c r="EU109" s="265"/>
      <c r="EV109" s="265"/>
      <c r="EW109" s="264"/>
      <c r="EX109" s="264"/>
      <c r="EY109" s="264"/>
      <c r="EZ109" s="264"/>
      <c r="FA109" s="264"/>
      <c r="FB109" s="264"/>
      <c r="FC109" s="264"/>
      <c r="FD109" s="264"/>
      <c r="FE109" s="264"/>
      <c r="FF109" s="264"/>
      <c r="FG109" s="264"/>
      <c r="FH109" s="264"/>
      <c r="FI109" s="264"/>
      <c r="FJ109" s="261"/>
    </row>
    <row r="110" spans="1:166" ht="19.5" customHeight="1">
      <c r="A110" s="996"/>
      <c r="B110" s="996"/>
      <c r="C110" s="996"/>
      <c r="D110" s="996"/>
      <c r="E110" s="996"/>
      <c r="F110" s="996"/>
      <c r="G110" s="996"/>
      <c r="H110" s="996"/>
      <c r="I110" s="996"/>
      <c r="J110" s="996"/>
      <c r="K110" s="996"/>
      <c r="L110" s="996"/>
      <c r="M110" s="996"/>
      <c r="N110" s="996"/>
      <c r="O110" s="996"/>
      <c r="P110" s="996"/>
      <c r="Q110" s="996"/>
      <c r="R110" s="996"/>
      <c r="S110" s="996"/>
      <c r="T110" s="996"/>
      <c r="U110" s="996"/>
      <c r="V110" s="996"/>
      <c r="W110" s="996"/>
      <c r="Y110" s="952" t="s">
        <v>0</v>
      </c>
      <c r="Z110" s="952"/>
      <c r="AA110" s="952"/>
      <c r="AB110" s="952"/>
      <c r="AC110" s="952"/>
      <c r="AD110" s="952"/>
      <c r="AE110" s="952"/>
      <c r="AF110" s="952"/>
      <c r="AG110" s="952"/>
      <c r="AH110" s="952"/>
      <c r="AI110" s="952"/>
      <c r="AJ110" s="952"/>
      <c r="AK110" s="952"/>
      <c r="AL110" s="952"/>
      <c r="AM110" s="952"/>
      <c r="AN110" s="952"/>
      <c r="AO110" s="952"/>
      <c r="AP110" s="952"/>
      <c r="AQ110" s="952"/>
      <c r="AR110" s="952"/>
      <c r="AS110" s="952"/>
      <c r="AT110" s="952"/>
      <c r="AU110" s="952"/>
      <c r="AW110" s="952" t="s">
        <v>0</v>
      </c>
      <c r="AX110" s="952"/>
      <c r="AY110" s="952"/>
      <c r="AZ110" s="952"/>
      <c r="BA110" s="952"/>
      <c r="BB110" s="952"/>
      <c r="BC110" s="952"/>
      <c r="BD110" s="952"/>
      <c r="BE110" s="952"/>
      <c r="BF110" s="952"/>
      <c r="BG110" s="952"/>
      <c r="BH110" s="952"/>
      <c r="BI110" s="952"/>
      <c r="BJ110" s="952"/>
      <c r="BK110" s="952"/>
      <c r="BL110" s="952"/>
      <c r="BM110" s="952"/>
      <c r="BN110" s="952"/>
      <c r="BO110" s="952"/>
      <c r="BP110" s="952"/>
      <c r="BQ110" s="952"/>
      <c r="BR110" s="952"/>
      <c r="BS110" s="952"/>
      <c r="BU110" s="952" t="s">
        <v>0</v>
      </c>
      <c r="BV110" s="952"/>
      <c r="BW110" s="952"/>
      <c r="BX110" s="952"/>
      <c r="BY110" s="952"/>
      <c r="BZ110" s="952"/>
      <c r="CA110" s="952"/>
      <c r="CB110" s="952"/>
      <c r="CC110" s="952"/>
      <c r="CD110" s="952"/>
      <c r="CE110" s="952"/>
      <c r="CF110" s="952"/>
      <c r="CG110" s="952"/>
      <c r="CH110" s="952"/>
      <c r="CI110" s="952"/>
      <c r="CJ110" s="952"/>
      <c r="CK110" s="952"/>
      <c r="CL110" s="952"/>
      <c r="CM110" s="952"/>
      <c r="CN110" s="952"/>
      <c r="CO110" s="952"/>
      <c r="CP110" s="952"/>
      <c r="CQ110" s="952"/>
      <c r="CR110" s="952"/>
      <c r="CS110" s="952"/>
      <c r="CU110" s="952" t="s">
        <v>0</v>
      </c>
      <c r="CV110" s="952"/>
      <c r="CW110" s="952"/>
      <c r="CX110" s="952"/>
      <c r="CY110" s="952"/>
      <c r="CZ110" s="952"/>
      <c r="DA110" s="952"/>
      <c r="DB110" s="952"/>
      <c r="DC110" s="952"/>
      <c r="DD110" s="952"/>
      <c r="DE110" s="952"/>
      <c r="DF110" s="952"/>
      <c r="DG110" s="952"/>
      <c r="DH110" s="952"/>
      <c r="DI110" s="952"/>
      <c r="DJ110" s="952"/>
      <c r="DK110" s="952"/>
      <c r="DL110" s="952"/>
      <c r="DM110" s="952"/>
      <c r="DN110" s="952"/>
      <c r="DO110" s="952"/>
      <c r="DP110" s="952"/>
      <c r="DQ110" s="952"/>
      <c r="DS110" s="952" t="s">
        <v>0</v>
      </c>
      <c r="DT110" s="952"/>
      <c r="DU110" s="952"/>
      <c r="DV110" s="952"/>
      <c r="DW110" s="952"/>
      <c r="DX110" s="952"/>
      <c r="DY110" s="952"/>
      <c r="DZ110" s="952"/>
      <c r="EA110" s="952"/>
      <c r="EB110" s="952"/>
      <c r="EC110" s="952"/>
      <c r="ED110" s="952"/>
      <c r="EE110" s="952"/>
      <c r="EF110" s="952"/>
      <c r="EG110" s="952"/>
      <c r="EH110" s="952"/>
      <c r="EI110" s="952"/>
      <c r="EJ110" s="952"/>
      <c r="EK110" s="952"/>
      <c r="EL110" s="952"/>
      <c r="EM110" s="952"/>
      <c r="EN110" s="952"/>
      <c r="EO110" s="952"/>
      <c r="EP110" s="41"/>
      <c r="EQ110" s="931" t="s">
        <v>81</v>
      </c>
      <c r="ER110" s="931"/>
      <c r="ES110" s="931"/>
      <c r="ET110" s="931"/>
      <c r="EU110" s="931"/>
      <c r="EV110" s="931"/>
      <c r="EW110" s="931"/>
      <c r="EX110" s="931"/>
      <c r="EY110" s="931"/>
      <c r="EZ110" s="931"/>
      <c r="FA110" s="931"/>
      <c r="FB110" s="931"/>
      <c r="FC110" s="931"/>
      <c r="FD110" s="931"/>
      <c r="FE110" s="931"/>
      <c r="FF110" s="931"/>
      <c r="FG110" s="931"/>
      <c r="FH110" s="931"/>
      <c r="FI110" s="931"/>
      <c r="FJ110" s="41"/>
    </row>
    <row r="111" spans="1:165" ht="15" customHeight="1">
      <c r="A111" s="43"/>
      <c r="B111" s="69"/>
      <c r="C111" s="43"/>
      <c r="D111" s="43"/>
      <c r="E111" s="205"/>
      <c r="F111" s="205"/>
      <c r="G111" s="43"/>
      <c r="H111" s="69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AX111" s="2"/>
      <c r="BD111" s="2"/>
      <c r="BV111" s="2"/>
      <c r="CB111" s="2"/>
      <c r="CV111" s="2"/>
      <c r="DB111" s="2"/>
      <c r="EQ111" s="264"/>
      <c r="ER111" s="266"/>
      <c r="ES111" s="264"/>
      <c r="ET111" s="264"/>
      <c r="EU111" s="265"/>
      <c r="EV111" s="265"/>
      <c r="EW111" s="264"/>
      <c r="EX111" s="266"/>
      <c r="EY111" s="264"/>
      <c r="EZ111" s="264"/>
      <c r="FA111" s="264"/>
      <c r="FB111" s="264"/>
      <c r="FC111" s="264"/>
      <c r="FD111" s="264"/>
      <c r="FE111" s="264"/>
      <c r="FF111" s="264"/>
      <c r="FG111" s="264"/>
      <c r="FH111" s="264"/>
      <c r="FI111" s="264"/>
    </row>
    <row r="112" spans="1:216" s="314" customFormat="1" ht="18" customHeight="1">
      <c r="A112" s="505"/>
      <c r="B112" s="504"/>
      <c r="C112" s="207"/>
      <c r="D112" s="207"/>
      <c r="E112" s="504"/>
      <c r="F112" s="504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8"/>
      <c r="V112" s="207"/>
      <c r="W112" s="207"/>
      <c r="Y112" s="40"/>
      <c r="Z112" s="34" t="s">
        <v>66</v>
      </c>
      <c r="AA112" s="314" t="s">
        <v>104</v>
      </c>
      <c r="AC112" s="34"/>
      <c r="AD112" s="34" t="s">
        <v>67</v>
      </c>
      <c r="AE112" s="314" t="s">
        <v>70</v>
      </c>
      <c r="AG112" s="34"/>
      <c r="AH112" s="34"/>
      <c r="AL112" s="314" t="s">
        <v>68</v>
      </c>
      <c r="AS112" s="501">
        <v>55</v>
      </c>
      <c r="AT112" s="314" t="s">
        <v>69</v>
      </c>
      <c r="AW112" s="40"/>
      <c r="AX112" s="34" t="s">
        <v>66</v>
      </c>
      <c r="AY112" s="314" t="s">
        <v>76</v>
      </c>
      <c r="BA112" s="34"/>
      <c r="BB112" s="34" t="s">
        <v>67</v>
      </c>
      <c r="BC112" s="314" t="s">
        <v>70</v>
      </c>
      <c r="BJ112" s="314" t="s">
        <v>68</v>
      </c>
      <c r="BQ112" s="501">
        <v>70</v>
      </c>
      <c r="BR112" s="314" t="s">
        <v>69</v>
      </c>
      <c r="BU112" s="40"/>
      <c r="BV112" s="34" t="s">
        <v>66</v>
      </c>
      <c r="BW112" s="314" t="s">
        <v>72</v>
      </c>
      <c r="BY112" s="34"/>
      <c r="BZ112" s="34" t="s">
        <v>67</v>
      </c>
      <c r="CA112" s="314" t="s">
        <v>70</v>
      </c>
      <c r="CH112" s="314" t="s">
        <v>68</v>
      </c>
      <c r="CQ112" s="315" t="s">
        <v>813</v>
      </c>
      <c r="CR112" s="314" t="s">
        <v>69</v>
      </c>
      <c r="CU112" s="40"/>
      <c r="CV112" s="34" t="s">
        <v>66</v>
      </c>
      <c r="CW112" s="34" t="s">
        <v>74</v>
      </c>
      <c r="CY112" s="34"/>
      <c r="CZ112" s="34" t="s">
        <v>67</v>
      </c>
      <c r="DA112" s="314" t="s">
        <v>70</v>
      </c>
      <c r="DH112" s="314" t="s">
        <v>68</v>
      </c>
      <c r="DO112" s="315" t="s">
        <v>815</v>
      </c>
      <c r="DP112" s="314" t="s">
        <v>69</v>
      </c>
      <c r="DS112" s="40"/>
      <c r="DT112" s="34" t="s">
        <v>66</v>
      </c>
      <c r="DU112" s="34" t="s">
        <v>75</v>
      </c>
      <c r="DW112" s="34"/>
      <c r="DX112" s="34" t="s">
        <v>67</v>
      </c>
      <c r="DY112" s="314" t="s">
        <v>70</v>
      </c>
      <c r="EF112" s="314" t="s">
        <v>68</v>
      </c>
      <c r="EM112" s="318" t="s">
        <v>423</v>
      </c>
      <c r="EN112" s="314" t="s">
        <v>69</v>
      </c>
      <c r="EQ112" s="267"/>
      <c r="ER112" s="268" t="s">
        <v>66</v>
      </c>
      <c r="ES112" s="319" t="s">
        <v>104</v>
      </c>
      <c r="ET112" s="319"/>
      <c r="EU112" s="268"/>
      <c r="EV112" s="268" t="s">
        <v>67</v>
      </c>
      <c r="EW112" s="319" t="s">
        <v>71</v>
      </c>
      <c r="EX112" s="319"/>
      <c r="EY112" s="319"/>
      <c r="EZ112" s="319"/>
      <c r="FA112" s="319"/>
      <c r="FB112" s="319"/>
      <c r="FC112" s="319"/>
      <c r="FD112" s="319" t="s">
        <v>68</v>
      </c>
      <c r="FE112" s="319"/>
      <c r="FF112" s="319"/>
      <c r="FG112" s="268" t="s">
        <v>35</v>
      </c>
      <c r="FH112" s="319"/>
      <c r="FI112" s="319"/>
      <c r="FO112" s="34"/>
      <c r="FP112" s="34"/>
      <c r="GI112" s="34"/>
      <c r="GJ112" s="34"/>
      <c r="HG112" s="34"/>
      <c r="HH112" s="34"/>
    </row>
    <row r="113" spans="1:165" ht="15" customHeight="1" thickBot="1">
      <c r="A113" s="43"/>
      <c r="B113" s="69"/>
      <c r="C113" s="43"/>
      <c r="D113" s="43"/>
      <c r="E113" s="205"/>
      <c r="F113" s="205"/>
      <c r="G113" s="43"/>
      <c r="H113" s="69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AX113" s="2"/>
      <c r="BD113" s="2"/>
      <c r="BV113" s="2"/>
      <c r="CB113" s="2"/>
      <c r="CV113" s="2"/>
      <c r="DB113" s="2"/>
      <c r="EQ113" s="264"/>
      <c r="ER113" s="266"/>
      <c r="ES113" s="264"/>
      <c r="ET113" s="264"/>
      <c r="EU113" s="265"/>
      <c r="EV113" s="265"/>
      <c r="EW113" s="264"/>
      <c r="EX113" s="266"/>
      <c r="EY113" s="264"/>
      <c r="EZ113" s="264"/>
      <c r="FA113" s="264"/>
      <c r="FB113" s="264"/>
      <c r="FC113" s="264"/>
      <c r="FD113" s="264"/>
      <c r="FE113" s="264"/>
      <c r="FF113" s="264"/>
      <c r="FG113" s="264"/>
      <c r="FH113" s="264"/>
      <c r="FI113" s="264"/>
    </row>
    <row r="114" spans="1:166" ht="15" customHeight="1" thickTop="1">
      <c r="A114" s="978"/>
      <c r="B114" s="504"/>
      <c r="C114" s="977"/>
      <c r="D114" s="978"/>
      <c r="E114" s="979"/>
      <c r="F114" s="979"/>
      <c r="G114" s="978"/>
      <c r="H114" s="819"/>
      <c r="I114" s="819"/>
      <c r="J114" s="819"/>
      <c r="K114" s="819"/>
      <c r="L114" s="819"/>
      <c r="M114" s="819"/>
      <c r="N114" s="819"/>
      <c r="O114" s="819"/>
      <c r="P114" s="819"/>
      <c r="Q114" s="130"/>
      <c r="R114" s="130"/>
      <c r="S114" s="130"/>
      <c r="T114" s="130"/>
      <c r="U114" s="977"/>
      <c r="V114" s="977"/>
      <c r="W114" s="977"/>
      <c r="Y114" s="943" t="s">
        <v>1</v>
      </c>
      <c r="Z114" s="47"/>
      <c r="AA114" s="949" t="s">
        <v>3</v>
      </c>
      <c r="AB114" s="904" t="s">
        <v>4</v>
      </c>
      <c r="AC114" s="946" t="s">
        <v>5</v>
      </c>
      <c r="AD114" s="946" t="s">
        <v>6</v>
      </c>
      <c r="AE114" s="898" t="s">
        <v>9</v>
      </c>
      <c r="AF114" s="899"/>
      <c r="AG114" s="899"/>
      <c r="AH114" s="899"/>
      <c r="AI114" s="899"/>
      <c r="AJ114" s="899"/>
      <c r="AK114" s="899"/>
      <c r="AL114" s="899"/>
      <c r="AM114" s="899"/>
      <c r="AN114" s="899"/>
      <c r="AO114" s="899"/>
      <c r="AP114" s="899"/>
      <c r="AQ114" s="899"/>
      <c r="AR114" s="900"/>
      <c r="AS114" s="949" t="s">
        <v>7</v>
      </c>
      <c r="AT114" s="949" t="s">
        <v>12</v>
      </c>
      <c r="AU114" s="953" t="s">
        <v>8</v>
      </c>
      <c r="AW114" s="943" t="s">
        <v>1</v>
      </c>
      <c r="AX114" s="47"/>
      <c r="AY114" s="949" t="s">
        <v>3</v>
      </c>
      <c r="AZ114" s="904" t="s">
        <v>4</v>
      </c>
      <c r="BA114" s="946" t="s">
        <v>5</v>
      </c>
      <c r="BB114" s="946" t="s">
        <v>6</v>
      </c>
      <c r="BC114" s="898" t="s">
        <v>9</v>
      </c>
      <c r="BD114" s="899"/>
      <c r="BE114" s="899"/>
      <c r="BF114" s="899"/>
      <c r="BG114" s="899"/>
      <c r="BH114" s="899"/>
      <c r="BI114" s="899"/>
      <c r="BJ114" s="899"/>
      <c r="BK114" s="899"/>
      <c r="BL114" s="899"/>
      <c r="BM114" s="899"/>
      <c r="BN114" s="899"/>
      <c r="BO114" s="899"/>
      <c r="BP114" s="900"/>
      <c r="BQ114" s="949" t="s">
        <v>7</v>
      </c>
      <c r="BR114" s="949" t="s">
        <v>12</v>
      </c>
      <c r="BS114" s="953" t="s">
        <v>8</v>
      </c>
      <c r="BU114" s="943" t="s">
        <v>1</v>
      </c>
      <c r="BV114" s="47"/>
      <c r="BW114" s="949" t="s">
        <v>3</v>
      </c>
      <c r="BX114" s="904" t="s">
        <v>4</v>
      </c>
      <c r="BY114" s="946" t="s">
        <v>5</v>
      </c>
      <c r="BZ114" s="946" t="s">
        <v>6</v>
      </c>
      <c r="CA114" s="898" t="s">
        <v>9</v>
      </c>
      <c r="CB114" s="899"/>
      <c r="CC114" s="899"/>
      <c r="CD114" s="899"/>
      <c r="CE114" s="899"/>
      <c r="CF114" s="899"/>
      <c r="CG114" s="899"/>
      <c r="CH114" s="899"/>
      <c r="CI114" s="899"/>
      <c r="CJ114" s="899"/>
      <c r="CK114" s="899"/>
      <c r="CL114" s="899"/>
      <c r="CM114" s="899"/>
      <c r="CN114" s="899"/>
      <c r="CO114" s="899"/>
      <c r="CP114" s="900"/>
      <c r="CQ114" s="949" t="s">
        <v>7</v>
      </c>
      <c r="CR114" s="949" t="s">
        <v>12</v>
      </c>
      <c r="CS114" s="953" t="s">
        <v>8</v>
      </c>
      <c r="CU114" s="943" t="s">
        <v>1</v>
      </c>
      <c r="CV114" s="47"/>
      <c r="CW114" s="949" t="s">
        <v>3</v>
      </c>
      <c r="CX114" s="904" t="s">
        <v>4</v>
      </c>
      <c r="CY114" s="946" t="s">
        <v>5</v>
      </c>
      <c r="CZ114" s="946" t="s">
        <v>6</v>
      </c>
      <c r="DA114" s="898" t="s">
        <v>9</v>
      </c>
      <c r="DB114" s="899"/>
      <c r="DC114" s="899"/>
      <c r="DD114" s="899"/>
      <c r="DE114" s="899"/>
      <c r="DF114" s="899"/>
      <c r="DG114" s="899"/>
      <c r="DH114" s="899"/>
      <c r="DI114" s="899"/>
      <c r="DJ114" s="899"/>
      <c r="DK114" s="899"/>
      <c r="DL114" s="899"/>
      <c r="DM114" s="899"/>
      <c r="DN114" s="900"/>
      <c r="DO114" s="949" t="s">
        <v>7</v>
      </c>
      <c r="DP114" s="949" t="s">
        <v>12</v>
      </c>
      <c r="DQ114" s="953" t="s">
        <v>8</v>
      </c>
      <c r="DS114" s="971" t="s">
        <v>1</v>
      </c>
      <c r="DT114" s="47"/>
      <c r="DU114" s="965" t="s">
        <v>3</v>
      </c>
      <c r="DV114" s="974" t="s">
        <v>4</v>
      </c>
      <c r="DW114" s="935" t="s">
        <v>5</v>
      </c>
      <c r="DX114" s="935" t="s">
        <v>6</v>
      </c>
      <c r="DY114" s="940" t="s">
        <v>9</v>
      </c>
      <c r="DZ114" s="941"/>
      <c r="EA114" s="941"/>
      <c r="EB114" s="941"/>
      <c r="EC114" s="941"/>
      <c r="ED114" s="941"/>
      <c r="EE114" s="941"/>
      <c r="EF114" s="941"/>
      <c r="EG114" s="941"/>
      <c r="EH114" s="941"/>
      <c r="EI114" s="941"/>
      <c r="EJ114" s="941"/>
      <c r="EK114" s="941"/>
      <c r="EL114" s="942"/>
      <c r="EM114" s="965" t="s">
        <v>7</v>
      </c>
      <c r="EN114" s="965" t="s">
        <v>12</v>
      </c>
      <c r="EO114" s="968" t="s">
        <v>8</v>
      </c>
      <c r="EP114" s="42"/>
      <c r="EQ114" s="912" t="s">
        <v>1</v>
      </c>
      <c r="ER114" s="269"/>
      <c r="ES114" s="924" t="s">
        <v>3</v>
      </c>
      <c r="ET114" s="927" t="s">
        <v>4</v>
      </c>
      <c r="EU114" s="915" t="s">
        <v>5</v>
      </c>
      <c r="EV114" s="915" t="s">
        <v>6</v>
      </c>
      <c r="EW114" s="909" t="s">
        <v>9</v>
      </c>
      <c r="EX114" s="910"/>
      <c r="EY114" s="910"/>
      <c r="EZ114" s="910"/>
      <c r="FA114" s="910"/>
      <c r="FB114" s="910"/>
      <c r="FC114" s="910"/>
      <c r="FD114" s="910"/>
      <c r="FE114" s="910"/>
      <c r="FF114" s="911"/>
      <c r="FG114" s="924" t="s">
        <v>7</v>
      </c>
      <c r="FH114" s="924" t="s">
        <v>12</v>
      </c>
      <c r="FI114" s="932" t="s">
        <v>8</v>
      </c>
      <c r="FJ114" s="42"/>
    </row>
    <row r="115" spans="1:166" ht="34.5" customHeight="1">
      <c r="A115" s="978"/>
      <c r="B115" s="504"/>
      <c r="C115" s="839"/>
      <c r="D115" s="978"/>
      <c r="E115" s="979"/>
      <c r="F115" s="979"/>
      <c r="G115" s="980"/>
      <c r="H115" s="980"/>
      <c r="I115" s="980"/>
      <c r="J115" s="980"/>
      <c r="K115" s="980"/>
      <c r="L115" s="980"/>
      <c r="M115" s="980"/>
      <c r="N115" s="980"/>
      <c r="O115" s="995"/>
      <c r="P115" s="995"/>
      <c r="Q115" s="544"/>
      <c r="R115" s="544"/>
      <c r="S115" s="544"/>
      <c r="T115" s="544"/>
      <c r="U115" s="977"/>
      <c r="V115" s="977"/>
      <c r="W115" s="977"/>
      <c r="Y115" s="944"/>
      <c r="Z115" s="48" t="s">
        <v>2</v>
      </c>
      <c r="AA115" s="959"/>
      <c r="AB115" s="905"/>
      <c r="AC115" s="947"/>
      <c r="AD115" s="947"/>
      <c r="AE115" s="903" t="s">
        <v>106</v>
      </c>
      <c r="AF115" s="903"/>
      <c r="AG115" s="896" t="s">
        <v>882</v>
      </c>
      <c r="AH115" s="897"/>
      <c r="AI115" s="903" t="s">
        <v>358</v>
      </c>
      <c r="AJ115" s="903"/>
      <c r="AK115" s="896"/>
      <c r="AL115" s="897"/>
      <c r="AM115" s="896"/>
      <c r="AN115" s="897"/>
      <c r="AO115" s="896"/>
      <c r="AP115" s="897"/>
      <c r="AQ115" s="896"/>
      <c r="AR115" s="897"/>
      <c r="AS115" s="950"/>
      <c r="AT115" s="950"/>
      <c r="AU115" s="954"/>
      <c r="AW115" s="944"/>
      <c r="AX115" s="48" t="s">
        <v>2</v>
      </c>
      <c r="AY115" s="959"/>
      <c r="AZ115" s="905"/>
      <c r="BA115" s="947"/>
      <c r="BB115" s="947"/>
      <c r="BC115" s="907" t="s">
        <v>106</v>
      </c>
      <c r="BD115" s="908"/>
      <c r="BE115" s="896" t="s">
        <v>882</v>
      </c>
      <c r="BF115" s="897"/>
      <c r="BG115" s="903" t="s">
        <v>358</v>
      </c>
      <c r="BH115" s="903"/>
      <c r="BI115" s="896"/>
      <c r="BJ115" s="897"/>
      <c r="BK115" s="896"/>
      <c r="BL115" s="897"/>
      <c r="BM115" s="896"/>
      <c r="BN115" s="897"/>
      <c r="BO115" s="896"/>
      <c r="BP115" s="897"/>
      <c r="BQ115" s="950"/>
      <c r="BR115" s="950"/>
      <c r="BS115" s="954"/>
      <c r="BU115" s="944"/>
      <c r="BV115" s="48" t="s">
        <v>2</v>
      </c>
      <c r="BW115" s="959"/>
      <c r="BX115" s="905"/>
      <c r="BY115" s="947"/>
      <c r="BZ115" s="947"/>
      <c r="CA115" s="896" t="s">
        <v>106</v>
      </c>
      <c r="CB115" s="897"/>
      <c r="CC115" s="896" t="s">
        <v>882</v>
      </c>
      <c r="CD115" s="897"/>
      <c r="CE115" s="903" t="s">
        <v>358</v>
      </c>
      <c r="CF115" s="903"/>
      <c r="CG115" s="896"/>
      <c r="CH115" s="897"/>
      <c r="CI115" s="896"/>
      <c r="CJ115" s="897"/>
      <c r="CK115" s="896"/>
      <c r="CL115" s="897"/>
      <c r="CM115" s="896"/>
      <c r="CN115" s="897"/>
      <c r="CO115" s="896"/>
      <c r="CP115" s="897"/>
      <c r="CQ115" s="950"/>
      <c r="CR115" s="950"/>
      <c r="CS115" s="954"/>
      <c r="CU115" s="944"/>
      <c r="CV115" s="48" t="s">
        <v>2</v>
      </c>
      <c r="CW115" s="959"/>
      <c r="CX115" s="905"/>
      <c r="CY115" s="947"/>
      <c r="CZ115" s="947"/>
      <c r="DA115" s="903" t="s">
        <v>106</v>
      </c>
      <c r="DB115" s="903"/>
      <c r="DC115" s="896" t="s">
        <v>882</v>
      </c>
      <c r="DD115" s="897"/>
      <c r="DE115" s="938" t="s">
        <v>358</v>
      </c>
      <c r="DF115" s="938"/>
      <c r="DG115" s="901" t="s">
        <v>947</v>
      </c>
      <c r="DH115" s="902"/>
      <c r="DI115" s="896"/>
      <c r="DJ115" s="897"/>
      <c r="DK115" s="896"/>
      <c r="DL115" s="897"/>
      <c r="DM115" s="896"/>
      <c r="DN115" s="897"/>
      <c r="DO115" s="950"/>
      <c r="DP115" s="950"/>
      <c r="DQ115" s="954"/>
      <c r="DS115" s="972"/>
      <c r="DT115" s="48" t="s">
        <v>2</v>
      </c>
      <c r="DU115" s="966"/>
      <c r="DV115" s="975"/>
      <c r="DW115" s="936"/>
      <c r="DX115" s="936"/>
      <c r="DY115" s="907" t="s">
        <v>427</v>
      </c>
      <c r="DZ115" s="908"/>
      <c r="EA115" s="939" t="s">
        <v>108</v>
      </c>
      <c r="EB115" s="939"/>
      <c r="EC115" s="901" t="s">
        <v>947</v>
      </c>
      <c r="ED115" s="902"/>
      <c r="EE115" s="907"/>
      <c r="EF115" s="908"/>
      <c r="EG115" s="907"/>
      <c r="EH115" s="908"/>
      <c r="EI115" s="907"/>
      <c r="EJ115" s="908"/>
      <c r="EK115" s="907"/>
      <c r="EL115" s="908"/>
      <c r="EM115" s="966"/>
      <c r="EN115" s="966"/>
      <c r="EO115" s="969"/>
      <c r="EP115" s="42"/>
      <c r="EQ115" s="913"/>
      <c r="ER115" s="270" t="s">
        <v>2</v>
      </c>
      <c r="ES115" s="925"/>
      <c r="ET115" s="928"/>
      <c r="EU115" s="916"/>
      <c r="EV115" s="916"/>
      <c r="EW115" s="918" t="s">
        <v>106</v>
      </c>
      <c r="EX115" s="919"/>
      <c r="EY115" s="918" t="s">
        <v>882</v>
      </c>
      <c r="EZ115" s="919"/>
      <c r="FA115" s="920" t="s">
        <v>358</v>
      </c>
      <c r="FB115" s="921"/>
      <c r="FC115" s="922"/>
      <c r="FD115" s="923"/>
      <c r="FE115" s="918"/>
      <c r="FF115" s="919"/>
      <c r="FG115" s="925"/>
      <c r="FH115" s="925"/>
      <c r="FI115" s="933"/>
      <c r="FJ115" s="42"/>
    </row>
    <row r="116" spans="1:166" ht="15" customHeight="1" thickBot="1">
      <c r="A116" s="978"/>
      <c r="B116" s="504"/>
      <c r="C116" s="839"/>
      <c r="D116" s="978"/>
      <c r="E116" s="979"/>
      <c r="F116" s="979"/>
      <c r="G116" s="504"/>
      <c r="H116" s="504"/>
      <c r="I116" s="504"/>
      <c r="J116" s="504"/>
      <c r="K116" s="504"/>
      <c r="L116" s="205"/>
      <c r="M116" s="205"/>
      <c r="N116" s="205"/>
      <c r="O116" s="205"/>
      <c r="P116" s="205"/>
      <c r="Q116" s="205"/>
      <c r="R116" s="205"/>
      <c r="S116" s="205"/>
      <c r="T116" s="205"/>
      <c r="U116" s="977"/>
      <c r="V116" s="977"/>
      <c r="W116" s="977"/>
      <c r="Y116" s="945"/>
      <c r="Z116" s="49"/>
      <c r="AA116" s="960"/>
      <c r="AB116" s="906"/>
      <c r="AC116" s="948"/>
      <c r="AD116" s="948"/>
      <c r="AE116" s="5" t="s">
        <v>10</v>
      </c>
      <c r="AF116" s="5" t="s">
        <v>11</v>
      </c>
      <c r="AG116" s="5" t="s">
        <v>10</v>
      </c>
      <c r="AH116" s="5" t="s">
        <v>11</v>
      </c>
      <c r="AI116" s="5" t="s">
        <v>10</v>
      </c>
      <c r="AJ116" s="58" t="s">
        <v>11</v>
      </c>
      <c r="AK116" s="58" t="s">
        <v>10</v>
      </c>
      <c r="AL116" s="58" t="s">
        <v>11</v>
      </c>
      <c r="AM116" s="58" t="s">
        <v>10</v>
      </c>
      <c r="AN116" s="58" t="s">
        <v>11</v>
      </c>
      <c r="AO116" s="58" t="s">
        <v>10</v>
      </c>
      <c r="AP116" s="58" t="s">
        <v>11</v>
      </c>
      <c r="AQ116" s="58" t="s">
        <v>10</v>
      </c>
      <c r="AR116" s="58" t="s">
        <v>11</v>
      </c>
      <c r="AS116" s="951"/>
      <c r="AT116" s="951"/>
      <c r="AU116" s="955"/>
      <c r="AW116" s="945"/>
      <c r="AX116" s="49"/>
      <c r="AY116" s="960"/>
      <c r="AZ116" s="906"/>
      <c r="BA116" s="948"/>
      <c r="BB116" s="948"/>
      <c r="BC116" s="5" t="s">
        <v>10</v>
      </c>
      <c r="BD116" s="5" t="s">
        <v>11</v>
      </c>
      <c r="BE116" s="58" t="s">
        <v>10</v>
      </c>
      <c r="BF116" s="5" t="s">
        <v>11</v>
      </c>
      <c r="BG116" s="5" t="s">
        <v>10</v>
      </c>
      <c r="BH116" s="58" t="s">
        <v>11</v>
      </c>
      <c r="BI116" s="58" t="s">
        <v>10</v>
      </c>
      <c r="BJ116" s="58" t="s">
        <v>11</v>
      </c>
      <c r="BK116" s="58" t="s">
        <v>10</v>
      </c>
      <c r="BL116" s="58" t="s">
        <v>11</v>
      </c>
      <c r="BM116" s="58" t="s">
        <v>10</v>
      </c>
      <c r="BN116" s="58" t="s">
        <v>11</v>
      </c>
      <c r="BO116" s="58" t="s">
        <v>10</v>
      </c>
      <c r="BP116" s="58" t="s">
        <v>11</v>
      </c>
      <c r="BQ116" s="951"/>
      <c r="BR116" s="951"/>
      <c r="BS116" s="955"/>
      <c r="BU116" s="945"/>
      <c r="BV116" s="49"/>
      <c r="BW116" s="960"/>
      <c r="BX116" s="906"/>
      <c r="BY116" s="948"/>
      <c r="BZ116" s="948"/>
      <c r="CA116" s="5" t="s">
        <v>10</v>
      </c>
      <c r="CB116" s="5" t="s">
        <v>11</v>
      </c>
      <c r="CC116" s="5"/>
      <c r="CD116" s="5"/>
      <c r="CE116" s="5" t="s">
        <v>10</v>
      </c>
      <c r="CF116" s="58" t="s">
        <v>11</v>
      </c>
      <c r="CG116" s="58" t="s">
        <v>10</v>
      </c>
      <c r="CH116" s="58" t="s">
        <v>11</v>
      </c>
      <c r="CI116" s="58" t="s">
        <v>10</v>
      </c>
      <c r="CJ116" s="58" t="s">
        <v>11</v>
      </c>
      <c r="CK116" s="58" t="s">
        <v>10</v>
      </c>
      <c r="CL116" s="58" t="s">
        <v>11</v>
      </c>
      <c r="CM116" s="58" t="s">
        <v>10</v>
      </c>
      <c r="CN116" s="58" t="s">
        <v>11</v>
      </c>
      <c r="CO116" s="58" t="s">
        <v>10</v>
      </c>
      <c r="CP116" s="58" t="s">
        <v>11</v>
      </c>
      <c r="CQ116" s="951"/>
      <c r="CR116" s="951"/>
      <c r="CS116" s="955"/>
      <c r="CU116" s="945"/>
      <c r="CV116" s="49"/>
      <c r="CW116" s="960"/>
      <c r="CX116" s="906"/>
      <c r="CY116" s="948"/>
      <c r="CZ116" s="948"/>
      <c r="DA116" s="5" t="s">
        <v>10</v>
      </c>
      <c r="DB116" s="5" t="s">
        <v>11</v>
      </c>
      <c r="DC116" s="240" t="s">
        <v>10</v>
      </c>
      <c r="DD116" s="241" t="s">
        <v>11</v>
      </c>
      <c r="DE116" s="241" t="s">
        <v>10</v>
      </c>
      <c r="DF116" s="240" t="s">
        <v>11</v>
      </c>
      <c r="DG116" s="240" t="s">
        <v>10</v>
      </c>
      <c r="DH116" s="240" t="s">
        <v>11</v>
      </c>
      <c r="DI116" s="240" t="s">
        <v>10</v>
      </c>
      <c r="DJ116" s="240" t="s">
        <v>11</v>
      </c>
      <c r="DK116" s="240" t="s">
        <v>10</v>
      </c>
      <c r="DL116" s="240" t="s">
        <v>11</v>
      </c>
      <c r="DM116" s="240" t="s">
        <v>10</v>
      </c>
      <c r="DN116" s="240" t="s">
        <v>11</v>
      </c>
      <c r="DO116" s="951"/>
      <c r="DP116" s="951"/>
      <c r="DQ116" s="955"/>
      <c r="DS116" s="973"/>
      <c r="DT116" s="49"/>
      <c r="DU116" s="967"/>
      <c r="DV116" s="976"/>
      <c r="DW116" s="937"/>
      <c r="DX116" s="937"/>
      <c r="DY116" s="5" t="s">
        <v>10</v>
      </c>
      <c r="DZ116" s="5" t="s">
        <v>11</v>
      </c>
      <c r="EA116" s="5" t="s">
        <v>10</v>
      </c>
      <c r="EB116" s="5" t="s">
        <v>11</v>
      </c>
      <c r="EC116" s="5" t="s">
        <v>10</v>
      </c>
      <c r="ED116" s="5" t="s">
        <v>11</v>
      </c>
      <c r="EE116" s="5" t="s">
        <v>10</v>
      </c>
      <c r="EF116" s="5" t="s">
        <v>11</v>
      </c>
      <c r="EG116" s="5"/>
      <c r="EH116" s="5"/>
      <c r="EI116" s="5" t="s">
        <v>10</v>
      </c>
      <c r="EJ116" s="5" t="s">
        <v>11</v>
      </c>
      <c r="EK116" s="405"/>
      <c r="EL116" s="405"/>
      <c r="EM116" s="967"/>
      <c r="EN116" s="967"/>
      <c r="EO116" s="970"/>
      <c r="EP116" s="42"/>
      <c r="EQ116" s="914"/>
      <c r="ER116" s="271"/>
      <c r="ES116" s="926"/>
      <c r="ET116" s="929"/>
      <c r="EU116" s="917"/>
      <c r="EV116" s="917"/>
      <c r="EW116" s="272" t="s">
        <v>10</v>
      </c>
      <c r="EX116" s="272" t="s">
        <v>11</v>
      </c>
      <c r="EY116" s="272" t="s">
        <v>10</v>
      </c>
      <c r="EZ116" s="272" t="s">
        <v>11</v>
      </c>
      <c r="FA116" s="272" t="s">
        <v>10</v>
      </c>
      <c r="FB116" s="308" t="s">
        <v>11</v>
      </c>
      <c r="FC116" s="308" t="s">
        <v>10</v>
      </c>
      <c r="FD116" s="308" t="s">
        <v>11</v>
      </c>
      <c r="FE116" s="308" t="s">
        <v>10</v>
      </c>
      <c r="FF116" s="308" t="s">
        <v>11</v>
      </c>
      <c r="FG116" s="926"/>
      <c r="FH116" s="926"/>
      <c r="FI116" s="934"/>
      <c r="FJ116" s="42"/>
    </row>
    <row r="117" spans="1:166" ht="20.25" customHeight="1" thickTop="1">
      <c r="A117" s="43"/>
      <c r="B117" s="32"/>
      <c r="C117" s="32"/>
      <c r="D117" s="32"/>
      <c r="E117" s="44"/>
      <c r="F117" s="44"/>
      <c r="G117" s="44"/>
      <c r="H117" s="44"/>
      <c r="I117" s="44"/>
      <c r="J117" s="399"/>
      <c r="K117" s="44"/>
      <c r="L117" s="399"/>
      <c r="M117" s="44"/>
      <c r="N117" s="44"/>
      <c r="O117" s="44"/>
      <c r="P117" s="44"/>
      <c r="Q117" s="44"/>
      <c r="R117" s="44"/>
      <c r="S117" s="44"/>
      <c r="T117" s="44"/>
      <c r="U117" s="43"/>
      <c r="V117" s="43"/>
      <c r="W117" s="43"/>
      <c r="Y117" s="52">
        <v>1</v>
      </c>
      <c r="Z117" s="94" t="s">
        <v>662</v>
      </c>
      <c r="AA117" s="95">
        <v>38581</v>
      </c>
      <c r="AB117" s="95" t="s">
        <v>663</v>
      </c>
      <c r="AC117" s="77" t="s">
        <v>462</v>
      </c>
      <c r="AD117" s="77">
        <v>2008</v>
      </c>
      <c r="AE117" s="409" t="s">
        <v>15</v>
      </c>
      <c r="AF117" s="77">
        <v>6</v>
      </c>
      <c r="AG117" s="410" t="s">
        <v>15</v>
      </c>
      <c r="AH117" s="14">
        <v>8</v>
      </c>
      <c r="AI117" s="401"/>
      <c r="AJ117" s="3"/>
      <c r="AK117" s="206"/>
      <c r="AL117" s="14"/>
      <c r="AM117" s="534"/>
      <c r="AN117" s="14"/>
      <c r="AO117" s="475"/>
      <c r="AP117" s="63"/>
      <c r="AQ117" s="3"/>
      <c r="AR117" s="3"/>
      <c r="AS117" s="8">
        <f aca="true" t="shared" si="55" ref="AS117:AS123">+AF117+AH117+AJ117+AL117+AN117+AP117+AR117</f>
        <v>14</v>
      </c>
      <c r="AT117" s="8"/>
      <c r="AU117" s="9"/>
      <c r="AW117" s="52">
        <v>1</v>
      </c>
      <c r="AX117" s="94" t="s">
        <v>703</v>
      </c>
      <c r="AY117" s="95">
        <v>37061</v>
      </c>
      <c r="AZ117" s="95" t="s">
        <v>234</v>
      </c>
      <c r="BA117" s="77" t="s">
        <v>186</v>
      </c>
      <c r="BB117" s="77">
        <v>2005</v>
      </c>
      <c r="BC117" s="409" t="s">
        <v>15</v>
      </c>
      <c r="BD117" s="409">
        <v>8</v>
      </c>
      <c r="BE117" s="401" t="s">
        <v>15</v>
      </c>
      <c r="BF117" s="14">
        <v>10</v>
      </c>
      <c r="BG117" s="410" t="s">
        <v>15</v>
      </c>
      <c r="BH117" s="410">
        <v>8</v>
      </c>
      <c r="BI117" s="410"/>
      <c r="BJ117" s="410"/>
      <c r="BK117" s="410"/>
      <c r="BL117" s="410"/>
      <c r="BM117" s="409"/>
      <c r="BN117" s="588"/>
      <c r="BO117" s="588"/>
      <c r="BP117" s="588"/>
      <c r="BQ117" s="8">
        <f aca="true" t="shared" si="56" ref="BQ117:BQ135">+BD117+BF117+BH117+BJ117+BL117+BN117+BP117</f>
        <v>26</v>
      </c>
      <c r="BR117" s="8"/>
      <c r="BS117" s="9"/>
      <c r="BU117" s="52">
        <v>1</v>
      </c>
      <c r="BV117" s="94" t="s">
        <v>549</v>
      </c>
      <c r="BW117" s="95">
        <v>37474</v>
      </c>
      <c r="BX117" s="95" t="s">
        <v>435</v>
      </c>
      <c r="BY117" s="77" t="s">
        <v>188</v>
      </c>
      <c r="BZ117" s="77">
        <v>2003</v>
      </c>
      <c r="CA117" s="475" t="s">
        <v>15</v>
      </c>
      <c r="CB117" s="13">
        <v>8</v>
      </c>
      <c r="CC117" s="401" t="s">
        <v>15</v>
      </c>
      <c r="CD117" s="14">
        <v>8</v>
      </c>
      <c r="CE117" s="401" t="s">
        <v>16</v>
      </c>
      <c r="CF117" s="14">
        <v>5</v>
      </c>
      <c r="CG117" s="401"/>
      <c r="CH117" s="14"/>
      <c r="CI117" s="410"/>
      <c r="CJ117" s="14"/>
      <c r="CK117" s="14"/>
      <c r="CL117" s="63"/>
      <c r="CM117" s="206"/>
      <c r="CN117" s="63"/>
      <c r="CO117" s="206"/>
      <c r="CP117" s="63"/>
      <c r="CQ117" s="39">
        <f aca="true" t="shared" si="57" ref="CQ117:CQ128">+CB117+CD117+CF117+CH117+CJ117+CL117+CN117</f>
        <v>21</v>
      </c>
      <c r="CR117" s="8"/>
      <c r="CS117" s="9"/>
      <c r="CU117" s="52">
        <v>1</v>
      </c>
      <c r="CV117" s="738" t="s">
        <v>569</v>
      </c>
      <c r="CW117" s="740">
        <v>36992</v>
      </c>
      <c r="CX117" s="739" t="s">
        <v>295</v>
      </c>
      <c r="CY117" s="740" t="s">
        <v>459</v>
      </c>
      <c r="CZ117" s="740">
        <v>2002</v>
      </c>
      <c r="DA117" s="475" t="s">
        <v>15</v>
      </c>
      <c r="DB117" s="328">
        <v>6</v>
      </c>
      <c r="DC117" s="401" t="s">
        <v>15</v>
      </c>
      <c r="DD117" s="14">
        <v>10</v>
      </c>
      <c r="DE117" s="401" t="s">
        <v>18</v>
      </c>
      <c r="DF117" s="328">
        <v>3</v>
      </c>
      <c r="DG117" s="475" t="s">
        <v>17</v>
      </c>
      <c r="DH117" s="328">
        <v>15</v>
      </c>
      <c r="DI117" s="475"/>
      <c r="DJ117" s="328"/>
      <c r="DK117" s="475"/>
      <c r="DL117" s="92"/>
      <c r="DM117" s="92"/>
      <c r="DN117" s="92"/>
      <c r="DO117" s="56">
        <f>+DB117+DD117+DF117+DH117+DJ117</f>
        <v>34</v>
      </c>
      <c r="DP117" s="8"/>
      <c r="DQ117" s="9"/>
      <c r="DS117" s="329">
        <v>1</v>
      </c>
      <c r="DT117" s="785" t="s">
        <v>772</v>
      </c>
      <c r="DU117" s="478">
        <v>28403</v>
      </c>
      <c r="DV117" s="786" t="s">
        <v>943</v>
      </c>
      <c r="DW117" s="478" t="s">
        <v>189</v>
      </c>
      <c r="DX117" s="478">
        <v>2000</v>
      </c>
      <c r="DY117" s="475"/>
      <c r="DZ117" s="525"/>
      <c r="EA117" s="475"/>
      <c r="EB117" s="66"/>
      <c r="EC117" s="475" t="s">
        <v>15</v>
      </c>
      <c r="ED117" s="66">
        <v>35</v>
      </c>
      <c r="EE117" s="475"/>
      <c r="EF117" s="475"/>
      <c r="EG117" s="475"/>
      <c r="EH117" s="66"/>
      <c r="EI117" s="475"/>
      <c r="EJ117" s="645"/>
      <c r="EK117" s="39"/>
      <c r="EL117" s="39"/>
      <c r="EM117" s="8">
        <f>+DZ117+EB117+ED117+EF117+EH117+EJ117+EL117</f>
        <v>35</v>
      </c>
      <c r="EN117" s="8"/>
      <c r="EO117" s="9"/>
      <c r="EP117" s="43"/>
      <c r="EQ117" s="274">
        <v>1</v>
      </c>
      <c r="ER117" s="304" t="s">
        <v>674</v>
      </c>
      <c r="ES117" s="755">
        <v>38948</v>
      </c>
      <c r="ET117" s="305" t="s">
        <v>234</v>
      </c>
      <c r="EU117" s="306" t="s">
        <v>462</v>
      </c>
      <c r="EV117" s="306">
        <v>2008</v>
      </c>
      <c r="EW117" s="597" t="s">
        <v>17</v>
      </c>
      <c r="EX117" s="277">
        <v>3</v>
      </c>
      <c r="EY117" s="597" t="s">
        <v>15</v>
      </c>
      <c r="EZ117" s="297">
        <v>10</v>
      </c>
      <c r="FA117" s="512" t="s">
        <v>15</v>
      </c>
      <c r="FB117" s="277">
        <v>8</v>
      </c>
      <c r="FC117" s="512"/>
      <c r="FD117" s="277"/>
      <c r="FE117" s="512"/>
      <c r="FF117" s="277"/>
      <c r="FG117" s="279">
        <f aca="true" t="shared" si="58" ref="FG117:FG139">+EX117+EZ117+FB117+FD117+FF117</f>
        <v>21</v>
      </c>
      <c r="FH117" s="278"/>
      <c r="FI117" s="280"/>
      <c r="FJ117" s="43"/>
    </row>
    <row r="118" spans="1:166" ht="20.25" customHeight="1">
      <c r="A118" s="43"/>
      <c r="B118" s="32"/>
      <c r="C118" s="32"/>
      <c r="D118" s="32"/>
      <c r="E118" s="44"/>
      <c r="F118" s="44"/>
      <c r="G118" s="44"/>
      <c r="H118" s="44"/>
      <c r="I118" s="44"/>
      <c r="J118" s="399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3"/>
      <c r="V118" s="43"/>
      <c r="W118" s="43"/>
      <c r="Y118" s="53">
        <v>2</v>
      </c>
      <c r="Z118" s="23" t="s">
        <v>664</v>
      </c>
      <c r="AA118" s="24">
        <v>34966</v>
      </c>
      <c r="AB118" s="24" t="s">
        <v>304</v>
      </c>
      <c r="AC118" s="14" t="s">
        <v>459</v>
      </c>
      <c r="AD118" s="14">
        <v>2007</v>
      </c>
      <c r="AE118" s="410" t="s">
        <v>16</v>
      </c>
      <c r="AF118" s="14">
        <v>5</v>
      </c>
      <c r="AG118" s="401" t="s">
        <v>17</v>
      </c>
      <c r="AH118" s="14">
        <v>4</v>
      </c>
      <c r="AI118" s="401" t="s">
        <v>16</v>
      </c>
      <c r="AJ118" s="14">
        <v>5</v>
      </c>
      <c r="AK118" s="401"/>
      <c r="AL118" s="14"/>
      <c r="AM118" s="401"/>
      <c r="AN118" s="14"/>
      <c r="AO118" s="206"/>
      <c r="AP118" s="14"/>
      <c r="AQ118" s="401"/>
      <c r="AR118" s="14"/>
      <c r="AS118" s="3">
        <f t="shared" si="55"/>
        <v>14</v>
      </c>
      <c r="AT118" s="3"/>
      <c r="AU118" s="10"/>
      <c r="AW118" s="53">
        <v>2</v>
      </c>
      <c r="AX118" s="79" t="s">
        <v>705</v>
      </c>
      <c r="AY118" s="68">
        <v>36819</v>
      </c>
      <c r="AZ118" s="68" t="s">
        <v>234</v>
      </c>
      <c r="BA118" s="67" t="s">
        <v>186</v>
      </c>
      <c r="BB118" s="67">
        <v>2005</v>
      </c>
      <c r="BC118" s="401" t="s">
        <v>17</v>
      </c>
      <c r="BD118" s="14">
        <v>4</v>
      </c>
      <c r="BE118" s="410" t="s">
        <v>16</v>
      </c>
      <c r="BF118" s="14">
        <v>8</v>
      </c>
      <c r="BG118" s="410"/>
      <c r="BH118" s="410"/>
      <c r="BI118" s="410"/>
      <c r="BJ118" s="410"/>
      <c r="BK118" s="410"/>
      <c r="BL118" s="410"/>
      <c r="BM118" s="401"/>
      <c r="BN118" s="14"/>
      <c r="BO118" s="410"/>
      <c r="BP118" s="401"/>
      <c r="BQ118" s="3">
        <f t="shared" si="56"/>
        <v>12</v>
      </c>
      <c r="BR118" s="3"/>
      <c r="BS118" s="10"/>
      <c r="BU118" s="53">
        <v>2</v>
      </c>
      <c r="BV118" s="23" t="s">
        <v>741</v>
      </c>
      <c r="BW118" s="24">
        <v>38065</v>
      </c>
      <c r="BX118" s="24" t="s">
        <v>234</v>
      </c>
      <c r="BY118" s="14" t="s">
        <v>459</v>
      </c>
      <c r="BZ118" s="14">
        <v>2004</v>
      </c>
      <c r="CA118" s="401" t="s">
        <v>15</v>
      </c>
      <c r="CB118" s="14">
        <v>6</v>
      </c>
      <c r="CC118" s="401" t="s">
        <v>16</v>
      </c>
      <c r="CD118" s="14">
        <v>6</v>
      </c>
      <c r="CE118" s="410" t="s">
        <v>15</v>
      </c>
      <c r="CF118" s="14">
        <v>6</v>
      </c>
      <c r="CG118" s="410"/>
      <c r="CH118" s="14"/>
      <c r="CI118" s="410"/>
      <c r="CJ118" s="14"/>
      <c r="CK118" s="410"/>
      <c r="CL118" s="14"/>
      <c r="CM118" s="410"/>
      <c r="CN118" s="14"/>
      <c r="CO118" s="14"/>
      <c r="CP118" s="14"/>
      <c r="CQ118" s="3">
        <f t="shared" si="57"/>
        <v>18</v>
      </c>
      <c r="CR118" s="3"/>
      <c r="CS118" s="10"/>
      <c r="CU118" s="53">
        <v>2</v>
      </c>
      <c r="CV118" s="23" t="s">
        <v>571</v>
      </c>
      <c r="CW118" s="14">
        <v>37377</v>
      </c>
      <c r="CX118" s="24" t="s">
        <v>198</v>
      </c>
      <c r="CY118" s="14" t="s">
        <v>186</v>
      </c>
      <c r="CZ118" s="14">
        <v>2002</v>
      </c>
      <c r="DA118" s="410" t="s">
        <v>17</v>
      </c>
      <c r="DB118" s="14">
        <v>3</v>
      </c>
      <c r="DC118" s="401" t="s">
        <v>16</v>
      </c>
      <c r="DD118" s="328">
        <v>8</v>
      </c>
      <c r="DE118" s="401" t="s">
        <v>16</v>
      </c>
      <c r="DF118" s="328">
        <v>6</v>
      </c>
      <c r="DG118" s="401"/>
      <c r="DH118" s="328"/>
      <c r="DI118" s="401"/>
      <c r="DJ118" s="727"/>
      <c r="DK118" s="401"/>
      <c r="DL118" s="3"/>
      <c r="DM118" s="3"/>
      <c r="DN118" s="3"/>
      <c r="DO118" s="57">
        <f aca="true" t="shared" si="59" ref="DO118:DO127">+DB118+DD118+DF118+DH118+DJ118+DL118</f>
        <v>17</v>
      </c>
      <c r="DP118" s="3"/>
      <c r="DQ118" s="10"/>
      <c r="DS118" s="330">
        <v>2</v>
      </c>
      <c r="DT118" s="482" t="s">
        <v>400</v>
      </c>
      <c r="DU118" s="401">
        <v>3546</v>
      </c>
      <c r="DV118" s="24" t="s">
        <v>260</v>
      </c>
      <c r="DW118" s="401" t="s">
        <v>190</v>
      </c>
      <c r="DX118" s="401">
        <v>1991</v>
      </c>
      <c r="DY118" s="401">
        <v>3</v>
      </c>
      <c r="DZ118" s="401">
        <v>12</v>
      </c>
      <c r="EA118" s="206" t="s">
        <v>179</v>
      </c>
      <c r="EB118" s="67">
        <v>15</v>
      </c>
      <c r="EC118" s="401"/>
      <c r="ED118" s="67"/>
      <c r="EE118" s="401"/>
      <c r="EF118" s="67"/>
      <c r="EG118" s="401"/>
      <c r="EH118" s="67"/>
      <c r="EI118" s="401"/>
      <c r="EJ118" s="3"/>
      <c r="EK118" s="3"/>
      <c r="EL118" s="3"/>
      <c r="EM118" s="3">
        <f>+DZ118+EB118+ED118+EF118+EH118+EJ118+EL118</f>
        <v>27</v>
      </c>
      <c r="EN118" s="3"/>
      <c r="EO118" s="10"/>
      <c r="EP118" s="43"/>
      <c r="EQ118" s="281">
        <v>2</v>
      </c>
      <c r="ER118" s="275" t="s">
        <v>597</v>
      </c>
      <c r="ES118" s="287">
        <v>36638</v>
      </c>
      <c r="ET118" s="276" t="s">
        <v>588</v>
      </c>
      <c r="EU118" s="276" t="s">
        <v>186</v>
      </c>
      <c r="EV118" s="277">
        <v>2007</v>
      </c>
      <c r="EW118" s="597" t="s">
        <v>15</v>
      </c>
      <c r="EX118" s="277">
        <v>8</v>
      </c>
      <c r="EY118" s="597" t="s">
        <v>16</v>
      </c>
      <c r="EZ118" s="539">
        <v>7</v>
      </c>
      <c r="FA118" s="532"/>
      <c r="FB118" s="297"/>
      <c r="FC118" s="512"/>
      <c r="FD118" s="297"/>
      <c r="FE118" s="512"/>
      <c r="FF118" s="297"/>
      <c r="FG118" s="285">
        <f t="shared" si="58"/>
        <v>15</v>
      </c>
      <c r="FH118" s="285"/>
      <c r="FI118" s="286"/>
      <c r="FJ118" s="43"/>
    </row>
    <row r="119" spans="1:166" ht="20.25" customHeight="1">
      <c r="A119" s="43"/>
      <c r="B119" s="32"/>
      <c r="C119" s="32"/>
      <c r="D119" s="32"/>
      <c r="E119" s="44"/>
      <c r="F119" s="44"/>
      <c r="G119" s="44"/>
      <c r="H119" s="44"/>
      <c r="I119" s="44"/>
      <c r="J119" s="399"/>
      <c r="K119" s="239"/>
      <c r="L119" s="44"/>
      <c r="M119" s="44"/>
      <c r="N119" s="44"/>
      <c r="O119" s="205"/>
      <c r="P119" s="205"/>
      <c r="Q119" s="205"/>
      <c r="R119" s="205"/>
      <c r="S119" s="205"/>
      <c r="T119" s="205"/>
      <c r="U119" s="43"/>
      <c r="V119" s="43"/>
      <c r="W119" s="43"/>
      <c r="Y119" s="53">
        <v>3</v>
      </c>
      <c r="Z119" s="23" t="s">
        <v>473</v>
      </c>
      <c r="AA119" s="24">
        <v>34838</v>
      </c>
      <c r="AB119" s="24" t="s">
        <v>198</v>
      </c>
      <c r="AC119" s="14" t="s">
        <v>462</v>
      </c>
      <c r="AD119" s="14">
        <v>2007</v>
      </c>
      <c r="AE119" s="410" t="s">
        <v>15</v>
      </c>
      <c r="AF119" s="410">
        <v>4</v>
      </c>
      <c r="AG119" s="401" t="s">
        <v>16</v>
      </c>
      <c r="AH119" s="14">
        <v>6</v>
      </c>
      <c r="AI119" s="401" t="s">
        <v>17</v>
      </c>
      <c r="AJ119" s="14">
        <v>3</v>
      </c>
      <c r="AK119" s="206"/>
      <c r="AL119" s="14"/>
      <c r="AM119" s="490"/>
      <c r="AN119" s="418"/>
      <c r="AO119" s="401"/>
      <c r="AP119" s="14"/>
      <c r="AQ119" s="14"/>
      <c r="AR119" s="14"/>
      <c r="AS119" s="3">
        <f t="shared" si="55"/>
        <v>13</v>
      </c>
      <c r="AT119" s="3"/>
      <c r="AU119" s="10"/>
      <c r="AW119" s="53">
        <v>3</v>
      </c>
      <c r="AX119" s="23" t="s">
        <v>704</v>
      </c>
      <c r="AY119" s="24">
        <v>36815</v>
      </c>
      <c r="AZ119" s="483" t="s">
        <v>234</v>
      </c>
      <c r="BA119" s="14" t="s">
        <v>459</v>
      </c>
      <c r="BB119" s="14">
        <v>2006</v>
      </c>
      <c r="BC119" s="401" t="s">
        <v>16</v>
      </c>
      <c r="BD119" s="410">
        <v>6</v>
      </c>
      <c r="BE119" s="410" t="s">
        <v>17</v>
      </c>
      <c r="BF119" s="410">
        <v>6</v>
      </c>
      <c r="BG119" s="401"/>
      <c r="BH119" s="410"/>
      <c r="BI119" s="401"/>
      <c r="BJ119" s="410"/>
      <c r="BK119" s="401"/>
      <c r="BL119" s="410"/>
      <c r="BM119" s="401"/>
      <c r="BN119" s="14"/>
      <c r="BO119" s="14"/>
      <c r="BP119" s="14"/>
      <c r="BQ119" s="3">
        <f t="shared" si="56"/>
        <v>12</v>
      </c>
      <c r="BR119" s="3"/>
      <c r="BS119" s="10"/>
      <c r="BU119" s="53">
        <v>3</v>
      </c>
      <c r="BV119" s="23" t="s">
        <v>550</v>
      </c>
      <c r="BW119" s="24">
        <v>34817</v>
      </c>
      <c r="BX119" s="24" t="s">
        <v>198</v>
      </c>
      <c r="BY119" s="14" t="s">
        <v>186</v>
      </c>
      <c r="BZ119" s="14">
        <v>2004</v>
      </c>
      <c r="CA119" s="401" t="s">
        <v>16</v>
      </c>
      <c r="CB119" s="14">
        <v>6</v>
      </c>
      <c r="CC119" s="401" t="s">
        <v>17</v>
      </c>
      <c r="CD119" s="14">
        <v>4</v>
      </c>
      <c r="CE119" s="401"/>
      <c r="CF119" s="14"/>
      <c r="CG119" s="401"/>
      <c r="CH119" s="14"/>
      <c r="CI119" s="401"/>
      <c r="CJ119" s="14"/>
      <c r="CK119" s="401"/>
      <c r="CL119" s="14"/>
      <c r="CM119" s="401"/>
      <c r="CN119" s="14"/>
      <c r="CO119" s="14"/>
      <c r="CP119" s="14"/>
      <c r="CQ119" s="3">
        <f t="shared" si="57"/>
        <v>10</v>
      </c>
      <c r="CR119" s="3"/>
      <c r="CS119" s="10"/>
      <c r="CU119" s="53">
        <v>3</v>
      </c>
      <c r="CV119" s="23" t="s">
        <v>570</v>
      </c>
      <c r="CW119" s="14">
        <v>37885</v>
      </c>
      <c r="CX119" s="24" t="s">
        <v>435</v>
      </c>
      <c r="CY119" s="14" t="s">
        <v>188</v>
      </c>
      <c r="CZ119" s="14">
        <v>2002</v>
      </c>
      <c r="DA119" s="401" t="s">
        <v>16</v>
      </c>
      <c r="DB119" s="328">
        <v>5</v>
      </c>
      <c r="DC119" s="401" t="s">
        <v>17</v>
      </c>
      <c r="DD119" s="14">
        <v>6</v>
      </c>
      <c r="DE119" s="401"/>
      <c r="DF119" s="14"/>
      <c r="DG119" s="401"/>
      <c r="DH119" s="14"/>
      <c r="DI119" s="401"/>
      <c r="DJ119" s="3"/>
      <c r="DK119" s="401"/>
      <c r="DL119" s="3"/>
      <c r="DM119" s="3"/>
      <c r="DN119" s="3"/>
      <c r="DO119" s="57">
        <f t="shared" si="59"/>
        <v>11</v>
      </c>
      <c r="DP119" s="3"/>
      <c r="DQ119" s="10"/>
      <c r="DS119" s="330">
        <v>3</v>
      </c>
      <c r="DT119" s="476" t="s">
        <v>301</v>
      </c>
      <c r="DU119" s="401">
        <v>28149</v>
      </c>
      <c r="DV119" s="477" t="s">
        <v>300</v>
      </c>
      <c r="DW119" s="401" t="s">
        <v>190</v>
      </c>
      <c r="DX119" s="401">
        <v>1999</v>
      </c>
      <c r="DY119" s="401"/>
      <c r="DZ119" s="410"/>
      <c r="EA119" s="206" t="s">
        <v>179</v>
      </c>
      <c r="EB119" s="410">
        <v>15</v>
      </c>
      <c r="EC119" s="401"/>
      <c r="ED119" s="410"/>
      <c r="EE119" s="401"/>
      <c r="EF119" s="410"/>
      <c r="EG119" s="401"/>
      <c r="EH119" s="3"/>
      <c r="EI119" s="401"/>
      <c r="EJ119" s="14"/>
      <c r="EK119" s="3"/>
      <c r="EL119" s="3"/>
      <c r="EM119" s="3">
        <f>+DZ119+EB119+ED119+EF119+EH119+EJ119+EL119</f>
        <v>15</v>
      </c>
      <c r="EN119" s="3"/>
      <c r="EO119" s="10"/>
      <c r="EP119" s="43"/>
      <c r="EQ119" s="281">
        <v>3</v>
      </c>
      <c r="ER119" s="275" t="s">
        <v>681</v>
      </c>
      <c r="ES119" s="276">
        <v>38838</v>
      </c>
      <c r="ET119" s="276" t="s">
        <v>234</v>
      </c>
      <c r="EU119" s="277" t="s">
        <v>462</v>
      </c>
      <c r="EV119" s="277">
        <v>2008</v>
      </c>
      <c r="EW119" s="532" t="s">
        <v>17</v>
      </c>
      <c r="EX119" s="277">
        <v>3</v>
      </c>
      <c r="EY119" s="532" t="s">
        <v>179</v>
      </c>
      <c r="EZ119" s="277">
        <v>3</v>
      </c>
      <c r="FA119" s="512" t="s">
        <v>16</v>
      </c>
      <c r="FB119" s="528">
        <v>6</v>
      </c>
      <c r="FC119" s="532"/>
      <c r="FD119" s="277"/>
      <c r="FE119" s="512"/>
      <c r="FF119" s="285"/>
      <c r="FG119" s="285">
        <f t="shared" si="58"/>
        <v>12</v>
      </c>
      <c r="FH119" s="285"/>
      <c r="FI119" s="286"/>
      <c r="FJ119" s="43"/>
    </row>
    <row r="120" spans="1:166" ht="20.25" customHeight="1">
      <c r="A120" s="43"/>
      <c r="B120" s="32"/>
      <c r="C120" s="32"/>
      <c r="D120" s="32"/>
      <c r="E120" s="44"/>
      <c r="F120" s="44"/>
      <c r="G120" s="44"/>
      <c r="H120" s="44"/>
      <c r="I120" s="44"/>
      <c r="J120" s="44"/>
      <c r="K120" s="200"/>
      <c r="L120" s="44"/>
      <c r="M120" s="44"/>
      <c r="N120" s="44"/>
      <c r="O120" s="44"/>
      <c r="P120" s="44"/>
      <c r="Q120" s="44"/>
      <c r="R120" s="44"/>
      <c r="S120" s="44"/>
      <c r="T120" s="44"/>
      <c r="U120" s="43"/>
      <c r="V120" s="43"/>
      <c r="W120" s="43"/>
      <c r="Y120" s="53">
        <v>4</v>
      </c>
      <c r="Z120" s="23" t="s">
        <v>665</v>
      </c>
      <c r="AA120" s="24">
        <v>38841</v>
      </c>
      <c r="AB120" s="24" t="s">
        <v>234</v>
      </c>
      <c r="AC120" s="14" t="s">
        <v>185</v>
      </c>
      <c r="AD120" s="14">
        <v>2008</v>
      </c>
      <c r="AE120" s="401" t="s">
        <v>17</v>
      </c>
      <c r="AF120" s="14">
        <v>3</v>
      </c>
      <c r="AG120" s="401" t="s">
        <v>17</v>
      </c>
      <c r="AH120" s="14">
        <v>4</v>
      </c>
      <c r="AI120" s="401"/>
      <c r="AJ120" s="67"/>
      <c r="AK120" s="401"/>
      <c r="AL120" s="14"/>
      <c r="AM120" s="401"/>
      <c r="AN120" s="14"/>
      <c r="AO120" s="401"/>
      <c r="AP120" s="14"/>
      <c r="AQ120" s="401"/>
      <c r="AR120" s="14"/>
      <c r="AS120" s="3">
        <f t="shared" si="55"/>
        <v>7</v>
      </c>
      <c r="AT120" s="3"/>
      <c r="AU120" s="10"/>
      <c r="AW120" s="53">
        <v>4</v>
      </c>
      <c r="AX120" s="23" t="s">
        <v>518</v>
      </c>
      <c r="AY120" s="24">
        <v>34531</v>
      </c>
      <c r="AZ120" s="24" t="s">
        <v>295</v>
      </c>
      <c r="BA120" s="14" t="s">
        <v>186</v>
      </c>
      <c r="BB120" s="14">
        <v>2006</v>
      </c>
      <c r="BC120" s="410" t="s">
        <v>16</v>
      </c>
      <c r="BD120" s="401">
        <v>5</v>
      </c>
      <c r="BE120" s="410" t="s">
        <v>17</v>
      </c>
      <c r="BF120" s="14">
        <v>6</v>
      </c>
      <c r="BG120" s="410"/>
      <c r="BH120" s="401"/>
      <c r="BI120" s="410"/>
      <c r="BJ120" s="401"/>
      <c r="BK120" s="401"/>
      <c r="BL120" s="14"/>
      <c r="BM120" s="401"/>
      <c r="BN120" s="14"/>
      <c r="BO120" s="401"/>
      <c r="BP120" s="401"/>
      <c r="BQ120" s="3">
        <f t="shared" si="56"/>
        <v>11</v>
      </c>
      <c r="BR120" s="3"/>
      <c r="BS120" s="10"/>
      <c r="BU120" s="53">
        <v>4</v>
      </c>
      <c r="BV120" s="24" t="s">
        <v>551</v>
      </c>
      <c r="BW120" s="24">
        <v>39564</v>
      </c>
      <c r="BX120" s="24" t="s">
        <v>443</v>
      </c>
      <c r="BY120" s="14" t="s">
        <v>462</v>
      </c>
      <c r="BZ120" s="14">
        <v>2003</v>
      </c>
      <c r="CA120" s="401" t="s">
        <v>17</v>
      </c>
      <c r="CB120" s="14">
        <v>4</v>
      </c>
      <c r="CC120" s="401" t="s">
        <v>17</v>
      </c>
      <c r="CD120" s="14">
        <v>4</v>
      </c>
      <c r="CE120" s="401"/>
      <c r="CF120" s="14"/>
      <c r="CG120" s="410"/>
      <c r="CH120" s="14"/>
      <c r="CI120" s="206"/>
      <c r="CJ120" s="14"/>
      <c r="CK120" s="401"/>
      <c r="CL120" s="14"/>
      <c r="CM120" s="206"/>
      <c r="CN120" s="14"/>
      <c r="CO120" s="206"/>
      <c r="CP120" s="14"/>
      <c r="CQ120" s="3">
        <f t="shared" si="57"/>
        <v>8</v>
      </c>
      <c r="CR120" s="3"/>
      <c r="CS120" s="10"/>
      <c r="CU120" s="53">
        <v>4</v>
      </c>
      <c r="CV120" s="24" t="s">
        <v>564</v>
      </c>
      <c r="CW120" s="14">
        <v>30733</v>
      </c>
      <c r="CX120" s="24" t="s">
        <v>295</v>
      </c>
      <c r="CY120" s="14" t="s">
        <v>189</v>
      </c>
      <c r="CZ120" s="233">
        <v>2001</v>
      </c>
      <c r="DA120" s="401"/>
      <c r="DB120" s="13"/>
      <c r="DC120" s="401"/>
      <c r="DD120" s="14"/>
      <c r="DE120" s="475" t="s">
        <v>15</v>
      </c>
      <c r="DF120" s="14">
        <v>8</v>
      </c>
      <c r="DG120" s="401"/>
      <c r="DH120" s="14"/>
      <c r="DI120" s="401"/>
      <c r="DJ120" s="13"/>
      <c r="DK120" s="401"/>
      <c r="DL120" s="13"/>
      <c r="DM120" s="13"/>
      <c r="DN120" s="13"/>
      <c r="DO120" s="57">
        <f t="shared" si="59"/>
        <v>8</v>
      </c>
      <c r="DP120" s="3"/>
      <c r="DQ120" s="10"/>
      <c r="DS120" s="330">
        <v>4</v>
      </c>
      <c r="DT120" s="476"/>
      <c r="DU120" s="401"/>
      <c r="DV120" s="477"/>
      <c r="DW120" s="401"/>
      <c r="DX120" s="401"/>
      <c r="DY120" s="410"/>
      <c r="DZ120" s="410"/>
      <c r="EA120" s="401"/>
      <c r="EB120" s="401"/>
      <c r="EC120" s="401"/>
      <c r="ED120" s="401"/>
      <c r="EE120" s="410"/>
      <c r="EF120" s="410"/>
      <c r="EG120" s="401"/>
      <c r="EH120" s="14"/>
      <c r="EI120" s="401"/>
      <c r="EJ120" s="14"/>
      <c r="EK120" s="3"/>
      <c r="EL120" s="3"/>
      <c r="EM120" s="3">
        <f aca="true" t="shared" si="60" ref="EM120:EM134">+DZ120+EB120+ED120+EF120+EH120+EJ120+EL120</f>
        <v>0</v>
      </c>
      <c r="EN120" s="3"/>
      <c r="EO120" s="10"/>
      <c r="EP120" s="43"/>
      <c r="EQ120" s="281">
        <v>4</v>
      </c>
      <c r="ER120" s="275" t="s">
        <v>600</v>
      </c>
      <c r="ES120" s="276">
        <v>35583</v>
      </c>
      <c r="ET120" s="276" t="s">
        <v>568</v>
      </c>
      <c r="EU120" s="277" t="s">
        <v>185</v>
      </c>
      <c r="EV120" s="277">
        <v>2007</v>
      </c>
      <c r="EW120" s="597" t="s">
        <v>17</v>
      </c>
      <c r="EX120" s="528">
        <v>4</v>
      </c>
      <c r="EY120" s="597" t="s">
        <v>17</v>
      </c>
      <c r="EZ120" s="539">
        <v>5</v>
      </c>
      <c r="FA120" s="597"/>
      <c r="FB120" s="539"/>
      <c r="FC120" s="512"/>
      <c r="FD120" s="277"/>
      <c r="FE120" s="512"/>
      <c r="FF120" s="277"/>
      <c r="FG120" s="285">
        <f t="shared" si="58"/>
        <v>9</v>
      </c>
      <c r="FH120" s="285"/>
      <c r="FI120" s="286"/>
      <c r="FJ120" s="43"/>
    </row>
    <row r="121" spans="1:166" ht="20.25" customHeight="1">
      <c r="A121" s="43"/>
      <c r="B121" s="32"/>
      <c r="C121" s="32"/>
      <c r="D121" s="32"/>
      <c r="E121" s="44"/>
      <c r="F121" s="44"/>
      <c r="G121" s="44"/>
      <c r="H121" s="44"/>
      <c r="I121" s="44"/>
      <c r="J121" s="44"/>
      <c r="K121" s="200"/>
      <c r="L121" s="44"/>
      <c r="M121" s="44"/>
      <c r="N121" s="44"/>
      <c r="O121" s="44"/>
      <c r="P121" s="44"/>
      <c r="Q121" s="44"/>
      <c r="R121" s="44"/>
      <c r="S121" s="44"/>
      <c r="T121" s="44"/>
      <c r="U121" s="43"/>
      <c r="V121" s="43"/>
      <c r="W121" s="43"/>
      <c r="Y121" s="53">
        <v>5</v>
      </c>
      <c r="Z121" s="23" t="s">
        <v>656</v>
      </c>
      <c r="AA121" s="24">
        <v>36457</v>
      </c>
      <c r="AB121" s="24" t="s">
        <v>652</v>
      </c>
      <c r="AC121" s="14" t="s">
        <v>462</v>
      </c>
      <c r="AD121" s="14">
        <v>2007</v>
      </c>
      <c r="AE121" s="410"/>
      <c r="AF121" s="14"/>
      <c r="AG121" s="410"/>
      <c r="AH121" s="14"/>
      <c r="AI121" s="410" t="s">
        <v>15</v>
      </c>
      <c r="AJ121" s="14">
        <v>6</v>
      </c>
      <c r="AK121" s="401"/>
      <c r="AL121" s="410"/>
      <c r="AM121" s="206"/>
      <c r="AN121" s="14"/>
      <c r="AO121" s="401"/>
      <c r="AP121" s="14"/>
      <c r="AQ121" s="14"/>
      <c r="AR121" s="14"/>
      <c r="AS121" s="3">
        <f t="shared" si="55"/>
        <v>6</v>
      </c>
      <c r="AT121" s="3"/>
      <c r="AU121" s="10"/>
      <c r="AW121" s="53">
        <v>5</v>
      </c>
      <c r="AX121" s="23" t="s">
        <v>853</v>
      </c>
      <c r="AY121" s="24">
        <v>38639</v>
      </c>
      <c r="AZ121" s="24" t="s">
        <v>239</v>
      </c>
      <c r="BA121" s="14" t="s">
        <v>462</v>
      </c>
      <c r="BB121" s="14">
        <v>2005</v>
      </c>
      <c r="BC121" s="206"/>
      <c r="BD121" s="14"/>
      <c r="BE121" s="206" t="s">
        <v>179</v>
      </c>
      <c r="BF121" s="14">
        <v>3</v>
      </c>
      <c r="BG121" s="410" t="s">
        <v>18</v>
      </c>
      <c r="BH121" s="410">
        <v>3</v>
      </c>
      <c r="BI121" s="401"/>
      <c r="BJ121" s="14"/>
      <c r="BK121" s="401"/>
      <c r="BL121" s="14"/>
      <c r="BM121" s="401"/>
      <c r="BN121" s="14"/>
      <c r="BO121" s="14"/>
      <c r="BP121" s="14"/>
      <c r="BQ121" s="3">
        <f t="shared" si="56"/>
        <v>6</v>
      </c>
      <c r="BR121" s="3"/>
      <c r="BS121" s="10"/>
      <c r="BU121" s="53">
        <v>5</v>
      </c>
      <c r="BV121" s="24" t="s">
        <v>742</v>
      </c>
      <c r="BW121" s="24">
        <v>31390</v>
      </c>
      <c r="BX121" s="24" t="s">
        <v>303</v>
      </c>
      <c r="BY121" s="14" t="s">
        <v>187</v>
      </c>
      <c r="BZ121" s="14">
        <v>2004</v>
      </c>
      <c r="CA121" s="401" t="s">
        <v>16</v>
      </c>
      <c r="CB121" s="14">
        <v>5</v>
      </c>
      <c r="CC121" s="401"/>
      <c r="CD121" s="14"/>
      <c r="CE121" s="410"/>
      <c r="CF121" s="14"/>
      <c r="CG121" s="410"/>
      <c r="CH121" s="14"/>
      <c r="CI121" s="401"/>
      <c r="CJ121" s="14"/>
      <c r="CK121" s="14"/>
      <c r="CL121" s="14"/>
      <c r="CM121" s="410"/>
      <c r="CN121" s="14"/>
      <c r="CO121" s="14"/>
      <c r="CP121" s="14"/>
      <c r="CQ121" s="3">
        <f t="shared" si="57"/>
        <v>5</v>
      </c>
      <c r="CR121" s="3"/>
      <c r="CS121" s="10"/>
      <c r="CU121" s="53">
        <v>5</v>
      </c>
      <c r="CV121" s="24" t="s">
        <v>766</v>
      </c>
      <c r="CW121" s="14">
        <v>32322</v>
      </c>
      <c r="CX121" s="24" t="s">
        <v>696</v>
      </c>
      <c r="CY121" s="14" t="s">
        <v>189</v>
      </c>
      <c r="CZ121" s="14">
        <v>2002</v>
      </c>
      <c r="DA121" s="401" t="s">
        <v>15</v>
      </c>
      <c r="DB121" s="14">
        <v>6</v>
      </c>
      <c r="DC121" s="401"/>
      <c r="DD121" s="57"/>
      <c r="DE121" s="401"/>
      <c r="DF121" s="328"/>
      <c r="DG121" s="401"/>
      <c r="DH121" s="328"/>
      <c r="DI121" s="401"/>
      <c r="DJ121" s="14"/>
      <c r="DK121" s="401"/>
      <c r="DL121" s="3"/>
      <c r="DM121" s="3"/>
      <c r="DN121" s="3"/>
      <c r="DO121" s="57">
        <f t="shared" si="59"/>
        <v>6</v>
      </c>
      <c r="DP121" s="3"/>
      <c r="DQ121" s="10"/>
      <c r="DS121" s="330">
        <v>5</v>
      </c>
      <c r="DT121" s="440"/>
      <c r="DU121" s="14"/>
      <c r="DV121" s="24"/>
      <c r="DW121" s="14"/>
      <c r="DX121" s="14"/>
      <c r="DY121" s="401"/>
      <c r="DZ121" s="67"/>
      <c r="EA121" s="401"/>
      <c r="EB121" s="14"/>
      <c r="EC121" s="401"/>
      <c r="ED121" s="67"/>
      <c r="EE121" s="401"/>
      <c r="EF121" s="67"/>
      <c r="EG121" s="401"/>
      <c r="EH121" s="14"/>
      <c r="EI121" s="401"/>
      <c r="EJ121" s="14"/>
      <c r="EK121" s="3"/>
      <c r="EL121" s="3"/>
      <c r="EM121" s="3">
        <f t="shared" si="60"/>
        <v>0</v>
      </c>
      <c r="EN121" s="3"/>
      <c r="EO121" s="10"/>
      <c r="EP121" s="43"/>
      <c r="EQ121" s="281">
        <v>5</v>
      </c>
      <c r="ER121" s="275" t="s">
        <v>487</v>
      </c>
      <c r="ES121" s="276">
        <v>37276</v>
      </c>
      <c r="ET121" s="276" t="s">
        <v>239</v>
      </c>
      <c r="EU121" s="537" t="s">
        <v>186</v>
      </c>
      <c r="EV121" s="277">
        <v>2007</v>
      </c>
      <c r="EW121" s="532" t="s">
        <v>179</v>
      </c>
      <c r="EX121" s="277">
        <v>2</v>
      </c>
      <c r="EY121" s="532" t="s">
        <v>179</v>
      </c>
      <c r="EZ121" s="277">
        <v>3</v>
      </c>
      <c r="FA121" s="512" t="s">
        <v>17</v>
      </c>
      <c r="FB121" s="277">
        <v>4</v>
      </c>
      <c r="FC121" s="512"/>
      <c r="FD121" s="277"/>
      <c r="FE121" s="532"/>
      <c r="FF121" s="277"/>
      <c r="FG121" s="285">
        <f t="shared" si="58"/>
        <v>9</v>
      </c>
      <c r="FH121" s="285"/>
      <c r="FI121" s="286"/>
      <c r="FJ121" s="43"/>
    </row>
    <row r="122" spans="1:166" ht="20.25" customHeight="1">
      <c r="A122" s="43"/>
      <c r="B122" s="32"/>
      <c r="C122" s="32"/>
      <c r="D122" s="32"/>
      <c r="E122" s="44"/>
      <c r="F122" s="44"/>
      <c r="G122" s="44"/>
      <c r="H122" s="44"/>
      <c r="I122" s="121"/>
      <c r="J122" s="200"/>
      <c r="K122" s="239"/>
      <c r="L122" s="44"/>
      <c r="M122" s="44"/>
      <c r="N122" s="44"/>
      <c r="O122" s="44"/>
      <c r="P122" s="44"/>
      <c r="Q122" s="44"/>
      <c r="R122" s="44"/>
      <c r="S122" s="44"/>
      <c r="T122" s="44"/>
      <c r="U122" s="43"/>
      <c r="V122" s="43"/>
      <c r="W122" s="43"/>
      <c r="Y122" s="53">
        <v>6</v>
      </c>
      <c r="Z122" s="23" t="s">
        <v>474</v>
      </c>
      <c r="AA122" s="24">
        <v>39708</v>
      </c>
      <c r="AB122" s="24" t="s">
        <v>435</v>
      </c>
      <c r="AC122" s="14" t="s">
        <v>186</v>
      </c>
      <c r="AD122" s="14">
        <v>2008</v>
      </c>
      <c r="AE122" s="410" t="s">
        <v>16</v>
      </c>
      <c r="AF122" s="14">
        <v>3</v>
      </c>
      <c r="AG122" s="401"/>
      <c r="AH122" s="14"/>
      <c r="AI122" s="401"/>
      <c r="AJ122" s="14"/>
      <c r="AK122" s="206"/>
      <c r="AL122" s="14"/>
      <c r="AM122" s="401"/>
      <c r="AN122" s="14"/>
      <c r="AO122" s="401"/>
      <c r="AP122" s="14"/>
      <c r="AQ122" s="14"/>
      <c r="AR122" s="14"/>
      <c r="AS122" s="3">
        <f t="shared" si="55"/>
        <v>3</v>
      </c>
      <c r="AT122" s="3"/>
      <c r="AU122" s="10"/>
      <c r="AW122" s="53">
        <v>6</v>
      </c>
      <c r="AX122" s="23" t="s">
        <v>517</v>
      </c>
      <c r="AY122" s="24">
        <v>33432</v>
      </c>
      <c r="AZ122" s="24" t="s">
        <v>435</v>
      </c>
      <c r="BA122" s="14" t="s">
        <v>188</v>
      </c>
      <c r="BB122" s="14">
        <v>2006</v>
      </c>
      <c r="BC122" s="401" t="s">
        <v>15</v>
      </c>
      <c r="BD122" s="410">
        <v>6</v>
      </c>
      <c r="BE122" s="401"/>
      <c r="BF122" s="410"/>
      <c r="BG122" s="410"/>
      <c r="BH122" s="401"/>
      <c r="BI122" s="410"/>
      <c r="BJ122" s="410"/>
      <c r="BK122" s="401"/>
      <c r="BL122" s="410"/>
      <c r="BM122" s="401"/>
      <c r="BN122" s="14"/>
      <c r="BO122" s="14"/>
      <c r="BP122" s="14"/>
      <c r="BQ122" s="3">
        <f t="shared" si="56"/>
        <v>6</v>
      </c>
      <c r="BR122" s="3"/>
      <c r="BS122" s="10"/>
      <c r="BU122" s="53">
        <v>6</v>
      </c>
      <c r="BV122" s="230" t="s">
        <v>743</v>
      </c>
      <c r="BW122" s="230">
        <v>38219</v>
      </c>
      <c r="BX122" s="230" t="s">
        <v>744</v>
      </c>
      <c r="BY122" s="233" t="s">
        <v>185</v>
      </c>
      <c r="BZ122" s="233">
        <v>2003</v>
      </c>
      <c r="CA122" s="410" t="s">
        <v>17</v>
      </c>
      <c r="CB122" s="14">
        <v>3</v>
      </c>
      <c r="CC122" s="401"/>
      <c r="CD122" s="14"/>
      <c r="CE122" s="401"/>
      <c r="CF122" s="14"/>
      <c r="CG122" s="410"/>
      <c r="CH122" s="14"/>
      <c r="CI122" s="410"/>
      <c r="CJ122" s="13"/>
      <c r="CK122" s="401"/>
      <c r="CL122" s="13"/>
      <c r="CM122" s="13"/>
      <c r="CN122" s="13"/>
      <c r="CO122" s="13"/>
      <c r="CP122" s="13"/>
      <c r="CQ122" s="3">
        <f t="shared" si="57"/>
        <v>3</v>
      </c>
      <c r="CR122" s="3"/>
      <c r="CS122" s="10"/>
      <c r="CU122" s="53">
        <v>6</v>
      </c>
      <c r="CV122" s="24" t="s">
        <v>867</v>
      </c>
      <c r="CW122" s="14">
        <v>33302</v>
      </c>
      <c r="CX122" s="24" t="s">
        <v>652</v>
      </c>
      <c r="CY122" s="14" t="s">
        <v>459</v>
      </c>
      <c r="CZ122" s="14">
        <v>2002</v>
      </c>
      <c r="DA122" s="401"/>
      <c r="DB122" s="14"/>
      <c r="DC122" s="401" t="s">
        <v>17</v>
      </c>
      <c r="DD122" s="14">
        <v>6</v>
      </c>
      <c r="DE122" s="401"/>
      <c r="DF122" s="14"/>
      <c r="DG122" s="401"/>
      <c r="DH122" s="14"/>
      <c r="DI122" s="401"/>
      <c r="DJ122" s="14"/>
      <c r="DK122" s="401"/>
      <c r="DL122" s="14"/>
      <c r="DM122" s="14"/>
      <c r="DN122" s="14"/>
      <c r="DO122" s="57">
        <f t="shared" si="59"/>
        <v>6</v>
      </c>
      <c r="DP122" s="3"/>
      <c r="DQ122" s="10"/>
      <c r="DS122" s="330">
        <v>6</v>
      </c>
      <c r="DT122" s="23"/>
      <c r="DU122" s="14"/>
      <c r="DV122" s="24"/>
      <c r="DW122" s="14"/>
      <c r="DX122" s="14"/>
      <c r="DY122" s="206"/>
      <c r="DZ122" s="14"/>
      <c r="EA122" s="401"/>
      <c r="EB122" s="14"/>
      <c r="EC122" s="401"/>
      <c r="ED122" s="14"/>
      <c r="EE122" s="401"/>
      <c r="EF122" s="14"/>
      <c r="EG122" s="401"/>
      <c r="EH122" s="67"/>
      <c r="EI122" s="401"/>
      <c r="EJ122" s="67"/>
      <c r="EK122" s="3"/>
      <c r="EL122" s="3"/>
      <c r="EM122" s="3">
        <f t="shared" si="60"/>
        <v>0</v>
      </c>
      <c r="EN122" s="3"/>
      <c r="EO122" s="10"/>
      <c r="EP122" s="43"/>
      <c r="EQ122" s="281">
        <v>6</v>
      </c>
      <c r="ER122" s="276" t="s">
        <v>483</v>
      </c>
      <c r="ES122" s="276">
        <v>38566</v>
      </c>
      <c r="ET122" s="276" t="s">
        <v>295</v>
      </c>
      <c r="EU122" s="277" t="s">
        <v>186</v>
      </c>
      <c r="EV122" s="277">
        <v>2007</v>
      </c>
      <c r="EW122" s="532" t="s">
        <v>179</v>
      </c>
      <c r="EX122" s="297">
        <v>2</v>
      </c>
      <c r="EY122" s="532" t="s">
        <v>179</v>
      </c>
      <c r="EZ122" s="297">
        <v>3</v>
      </c>
      <c r="FA122" s="532" t="s">
        <v>179</v>
      </c>
      <c r="FB122" s="277">
        <v>2</v>
      </c>
      <c r="FC122" s="597"/>
      <c r="FD122" s="277"/>
      <c r="FE122" s="597"/>
      <c r="FF122" s="277"/>
      <c r="FG122" s="285">
        <f t="shared" si="58"/>
        <v>7</v>
      </c>
      <c r="FH122" s="285"/>
      <c r="FI122" s="286"/>
      <c r="FJ122" s="43"/>
    </row>
    <row r="123" spans="1:166" ht="20.25" customHeight="1">
      <c r="A123" s="43"/>
      <c r="B123" s="32"/>
      <c r="C123" s="32"/>
      <c r="D123" s="32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3"/>
      <c r="V123" s="43"/>
      <c r="W123" s="43"/>
      <c r="Y123" s="53">
        <v>7</v>
      </c>
      <c r="Z123" s="23"/>
      <c r="AA123" s="24"/>
      <c r="AB123" s="24"/>
      <c r="AC123" s="14"/>
      <c r="AD123" s="14"/>
      <c r="AE123" s="410"/>
      <c r="AF123" s="14"/>
      <c r="AG123" s="410"/>
      <c r="AH123" s="14"/>
      <c r="AI123" s="206"/>
      <c r="AJ123" s="14"/>
      <c r="AK123" s="410"/>
      <c r="AL123" s="14"/>
      <c r="AM123" s="401"/>
      <c r="AN123" s="14"/>
      <c r="AO123" s="206"/>
      <c r="AP123" s="14"/>
      <c r="AQ123" s="410"/>
      <c r="AR123" s="14"/>
      <c r="AS123" s="3">
        <f t="shared" si="55"/>
        <v>0</v>
      </c>
      <c r="AT123" s="3"/>
      <c r="AU123" s="10"/>
      <c r="AW123" s="53">
        <v>7</v>
      </c>
      <c r="AX123" s="23" t="s">
        <v>913</v>
      </c>
      <c r="AY123" s="24">
        <v>33409</v>
      </c>
      <c r="AZ123" s="24" t="s">
        <v>295</v>
      </c>
      <c r="BA123" s="14" t="s">
        <v>186</v>
      </c>
      <c r="BB123" s="14">
        <v>2005</v>
      </c>
      <c r="BC123" s="410"/>
      <c r="BD123" s="14"/>
      <c r="BE123" s="410"/>
      <c r="BF123" s="14"/>
      <c r="BG123" s="410" t="s">
        <v>17</v>
      </c>
      <c r="BH123" s="14">
        <v>4</v>
      </c>
      <c r="BI123" s="206"/>
      <c r="BJ123" s="14"/>
      <c r="BK123" s="401"/>
      <c r="BL123" s="14"/>
      <c r="BM123" s="401"/>
      <c r="BN123" s="14"/>
      <c r="BO123" s="14"/>
      <c r="BP123" s="14"/>
      <c r="BQ123" s="3">
        <f t="shared" si="56"/>
        <v>4</v>
      </c>
      <c r="BR123" s="3"/>
      <c r="BS123" s="10"/>
      <c r="BU123" s="53">
        <v>7</v>
      </c>
      <c r="BV123" s="24" t="s">
        <v>922</v>
      </c>
      <c r="BW123" s="24">
        <v>33536</v>
      </c>
      <c r="BX123" s="24" t="s">
        <v>515</v>
      </c>
      <c r="BY123" s="14" t="s">
        <v>187</v>
      </c>
      <c r="BZ123" s="14">
        <v>2003</v>
      </c>
      <c r="CA123" s="410"/>
      <c r="CB123" s="14"/>
      <c r="CC123" s="206"/>
      <c r="CD123" s="14"/>
      <c r="CE123" s="410" t="s">
        <v>17</v>
      </c>
      <c r="CF123" s="14">
        <v>3</v>
      </c>
      <c r="CG123" s="410"/>
      <c r="CH123" s="14"/>
      <c r="CI123" s="401"/>
      <c r="CJ123" s="14"/>
      <c r="CK123" s="14"/>
      <c r="CL123" s="14"/>
      <c r="CM123" s="14"/>
      <c r="CN123" s="14"/>
      <c r="CO123" s="14"/>
      <c r="CP123" s="14"/>
      <c r="CQ123" s="3">
        <f t="shared" si="57"/>
        <v>3</v>
      </c>
      <c r="CR123" s="3"/>
      <c r="CS123" s="10"/>
      <c r="CU123" s="53">
        <v>7</v>
      </c>
      <c r="CV123" s="199" t="s">
        <v>767</v>
      </c>
      <c r="CW123" s="233">
        <v>32950</v>
      </c>
      <c r="CX123" s="230" t="s">
        <v>696</v>
      </c>
      <c r="CY123" s="233" t="s">
        <v>189</v>
      </c>
      <c r="CZ123" s="233">
        <v>2002</v>
      </c>
      <c r="DA123" s="401" t="s">
        <v>16</v>
      </c>
      <c r="DB123" s="14">
        <v>5</v>
      </c>
      <c r="DC123" s="401"/>
      <c r="DD123" s="57"/>
      <c r="DE123" s="401"/>
      <c r="DF123" s="57"/>
      <c r="DG123" s="401"/>
      <c r="DH123" s="67"/>
      <c r="DI123" s="401"/>
      <c r="DJ123" s="14"/>
      <c r="DK123" s="401"/>
      <c r="DL123" s="14"/>
      <c r="DM123" s="14"/>
      <c r="DN123" s="14"/>
      <c r="DO123" s="57">
        <f t="shared" si="59"/>
        <v>5</v>
      </c>
      <c r="DP123" s="3"/>
      <c r="DQ123" s="10"/>
      <c r="DS123" s="330">
        <v>7</v>
      </c>
      <c r="DT123" s="476"/>
      <c r="DU123" s="401"/>
      <c r="DV123" s="477"/>
      <c r="DW123" s="401"/>
      <c r="DX123" s="401"/>
      <c r="DY123" s="401"/>
      <c r="DZ123" s="475"/>
      <c r="EA123" s="401"/>
      <c r="EB123" s="475"/>
      <c r="EC123" s="401"/>
      <c r="ED123" s="475"/>
      <c r="EE123" s="401"/>
      <c r="EF123" s="390"/>
      <c r="EG123" s="401"/>
      <c r="EH123" s="67"/>
      <c r="EI123" s="401"/>
      <c r="EJ123" s="67"/>
      <c r="EK123" s="3"/>
      <c r="EL123" s="3"/>
      <c r="EM123" s="3">
        <f t="shared" si="60"/>
        <v>0</v>
      </c>
      <c r="EN123" s="3"/>
      <c r="EO123" s="10"/>
      <c r="EP123" s="43"/>
      <c r="EQ123" s="281">
        <v>7</v>
      </c>
      <c r="ER123" s="275" t="s">
        <v>795</v>
      </c>
      <c r="ES123" s="276">
        <v>38654</v>
      </c>
      <c r="ET123" s="276" t="s">
        <v>234</v>
      </c>
      <c r="EU123" s="277" t="s">
        <v>462</v>
      </c>
      <c r="EV123" s="277">
        <v>2007</v>
      </c>
      <c r="EW123" s="532" t="s">
        <v>15</v>
      </c>
      <c r="EX123" s="277">
        <v>6</v>
      </c>
      <c r="EY123" s="532"/>
      <c r="EZ123" s="277"/>
      <c r="FA123" s="532"/>
      <c r="FB123" s="297"/>
      <c r="FC123" s="532"/>
      <c r="FD123" s="277"/>
      <c r="FE123" s="512"/>
      <c r="FF123" s="285"/>
      <c r="FG123" s="285">
        <f t="shared" si="58"/>
        <v>6</v>
      </c>
      <c r="FH123" s="285"/>
      <c r="FI123" s="286"/>
      <c r="FJ123" s="43"/>
    </row>
    <row r="124" spans="1:166" ht="20.25" customHeight="1">
      <c r="A124" s="43"/>
      <c r="B124" s="32"/>
      <c r="C124" s="32"/>
      <c r="D124" s="32"/>
      <c r="E124" s="44"/>
      <c r="F124" s="44"/>
      <c r="G124" s="44"/>
      <c r="H124" s="44"/>
      <c r="I124" s="44"/>
      <c r="J124" s="44"/>
      <c r="K124" s="200"/>
      <c r="L124" s="44"/>
      <c r="M124" s="44"/>
      <c r="N124" s="44"/>
      <c r="O124" s="44"/>
      <c r="P124" s="44"/>
      <c r="Q124" s="44"/>
      <c r="R124" s="44"/>
      <c r="S124" s="44"/>
      <c r="T124" s="44"/>
      <c r="U124" s="43"/>
      <c r="V124" s="43"/>
      <c r="W124" s="43"/>
      <c r="Y124" s="53">
        <v>8</v>
      </c>
      <c r="Z124" s="23"/>
      <c r="AA124" s="24"/>
      <c r="AB124" s="24"/>
      <c r="AC124" s="14"/>
      <c r="AD124" s="14"/>
      <c r="AE124" s="401"/>
      <c r="AF124" s="14"/>
      <c r="AG124" s="401"/>
      <c r="AH124" s="14"/>
      <c r="AI124" s="401"/>
      <c r="AJ124" s="14"/>
      <c r="AK124" s="401"/>
      <c r="AL124" s="14"/>
      <c r="AM124" s="206"/>
      <c r="AN124" s="14"/>
      <c r="AO124" s="401"/>
      <c r="AP124" s="14"/>
      <c r="AQ124" s="14"/>
      <c r="AR124" s="14"/>
      <c r="AS124" s="3">
        <f aca="true" t="shared" si="61" ref="AS124:AS139">+AF124+AH124+AJ124+AL124+AN124+AP124+AR124</f>
        <v>0</v>
      </c>
      <c r="AT124" s="3"/>
      <c r="AU124" s="10"/>
      <c r="AW124" s="53">
        <v>8</v>
      </c>
      <c r="AX124" s="199" t="s">
        <v>519</v>
      </c>
      <c r="AY124" s="230">
        <v>35904</v>
      </c>
      <c r="AZ124" s="230" t="s">
        <v>192</v>
      </c>
      <c r="BA124" s="233" t="s">
        <v>186</v>
      </c>
      <c r="BB124" s="233">
        <v>2005</v>
      </c>
      <c r="BC124" s="401" t="s">
        <v>17</v>
      </c>
      <c r="BD124" s="401">
        <v>3</v>
      </c>
      <c r="BE124" s="401"/>
      <c r="BF124" s="401"/>
      <c r="BG124" s="410"/>
      <c r="BH124" s="410"/>
      <c r="BI124" s="410"/>
      <c r="BJ124" s="410"/>
      <c r="BK124" s="401"/>
      <c r="BL124" s="401"/>
      <c r="BM124" s="401"/>
      <c r="BN124" s="401"/>
      <c r="BO124" s="401"/>
      <c r="BP124" s="401"/>
      <c r="BQ124" s="3">
        <f t="shared" si="56"/>
        <v>3</v>
      </c>
      <c r="BR124" s="3"/>
      <c r="BS124" s="10"/>
      <c r="BU124" s="53">
        <v>8</v>
      </c>
      <c r="BV124" s="24"/>
      <c r="BW124" s="24"/>
      <c r="BX124" s="24"/>
      <c r="BY124" s="14"/>
      <c r="BZ124" s="14"/>
      <c r="CA124" s="401"/>
      <c r="CB124" s="14"/>
      <c r="CC124" s="401"/>
      <c r="CD124" s="14"/>
      <c r="CE124" s="401"/>
      <c r="CF124" s="14"/>
      <c r="CG124" s="401"/>
      <c r="CH124" s="57"/>
      <c r="CI124" s="401"/>
      <c r="CJ124" s="14"/>
      <c r="CK124" s="14"/>
      <c r="CL124" s="14"/>
      <c r="CM124" s="14"/>
      <c r="CN124" s="14"/>
      <c r="CO124" s="14"/>
      <c r="CP124" s="14"/>
      <c r="CQ124" s="3">
        <f t="shared" si="57"/>
        <v>0</v>
      </c>
      <c r="CR124" s="3"/>
      <c r="CS124" s="10"/>
      <c r="CU124" s="53">
        <v>8</v>
      </c>
      <c r="CV124" s="23" t="s">
        <v>762</v>
      </c>
      <c r="CW124" s="14">
        <v>31558</v>
      </c>
      <c r="CX124" s="24" t="s">
        <v>763</v>
      </c>
      <c r="CY124" s="14" t="s">
        <v>188</v>
      </c>
      <c r="CZ124" s="14">
        <v>2001</v>
      </c>
      <c r="DA124" s="401"/>
      <c r="DB124" s="14"/>
      <c r="DC124" s="401"/>
      <c r="DD124" s="14"/>
      <c r="DE124" s="401" t="s">
        <v>17</v>
      </c>
      <c r="DF124" s="14">
        <v>4</v>
      </c>
      <c r="DG124" s="401"/>
      <c r="DH124" s="14"/>
      <c r="DI124" s="401"/>
      <c r="DJ124" s="14"/>
      <c r="DK124" s="401"/>
      <c r="DL124" s="14"/>
      <c r="DM124" s="14"/>
      <c r="DN124" s="14"/>
      <c r="DO124" s="57">
        <f t="shared" si="59"/>
        <v>4</v>
      </c>
      <c r="DP124" s="3"/>
      <c r="DQ124" s="10"/>
      <c r="DS124" s="330">
        <v>8</v>
      </c>
      <c r="DT124" s="476"/>
      <c r="DU124" s="401"/>
      <c r="DV124" s="477"/>
      <c r="DW124" s="401"/>
      <c r="DX124" s="401"/>
      <c r="DY124" s="401"/>
      <c r="DZ124" s="410"/>
      <c r="EA124" s="401"/>
      <c r="EB124" s="410"/>
      <c r="EC124" s="401"/>
      <c r="ED124" s="410"/>
      <c r="EE124" s="401"/>
      <c r="EF124" s="401"/>
      <c r="EG124" s="401"/>
      <c r="EH124" s="14"/>
      <c r="EI124" s="401"/>
      <c r="EJ124" s="14"/>
      <c r="EK124" s="3"/>
      <c r="EL124" s="3"/>
      <c r="EM124" s="3">
        <f t="shared" si="60"/>
        <v>0</v>
      </c>
      <c r="EN124" s="3"/>
      <c r="EO124" s="10"/>
      <c r="EP124" s="43"/>
      <c r="EQ124" s="281">
        <v>8</v>
      </c>
      <c r="ER124" s="276" t="s">
        <v>675</v>
      </c>
      <c r="ES124" s="276">
        <v>37763</v>
      </c>
      <c r="ET124" s="276" t="s">
        <v>629</v>
      </c>
      <c r="EU124" s="277" t="s">
        <v>462</v>
      </c>
      <c r="EV124" s="277">
        <v>2008</v>
      </c>
      <c r="EW124" s="532" t="s">
        <v>179</v>
      </c>
      <c r="EX124" s="297">
        <v>1</v>
      </c>
      <c r="EY124" s="532" t="s">
        <v>179</v>
      </c>
      <c r="EZ124" s="297">
        <v>3</v>
      </c>
      <c r="FA124" s="532" t="s">
        <v>179</v>
      </c>
      <c r="FB124" s="297">
        <v>2</v>
      </c>
      <c r="FC124" s="512"/>
      <c r="FD124" s="285"/>
      <c r="FE124" s="512"/>
      <c r="FF124" s="285"/>
      <c r="FG124" s="285">
        <f t="shared" si="58"/>
        <v>6</v>
      </c>
      <c r="FH124" s="285"/>
      <c r="FI124" s="286"/>
      <c r="FJ124" s="43"/>
    </row>
    <row r="125" spans="1:166" ht="20.25" customHeight="1">
      <c r="A125" s="43"/>
      <c r="B125" s="32"/>
      <c r="C125" s="32"/>
      <c r="D125" s="32"/>
      <c r="E125" s="44"/>
      <c r="F125" s="44"/>
      <c r="G125" s="44"/>
      <c r="H125" s="44"/>
      <c r="I125" s="121"/>
      <c r="J125" s="200"/>
      <c r="K125" s="239"/>
      <c r="L125" s="44"/>
      <c r="M125" s="44"/>
      <c r="N125" s="44"/>
      <c r="O125" s="43"/>
      <c r="P125" s="43"/>
      <c r="Q125" s="43"/>
      <c r="R125" s="43"/>
      <c r="S125" s="43"/>
      <c r="T125" s="43"/>
      <c r="U125" s="43"/>
      <c r="V125" s="43"/>
      <c r="W125" s="43"/>
      <c r="Y125" s="53">
        <v>9</v>
      </c>
      <c r="Z125" s="23"/>
      <c r="AA125" s="24"/>
      <c r="AB125" s="24"/>
      <c r="AC125" s="14"/>
      <c r="AD125" s="14"/>
      <c r="AE125" s="401"/>
      <c r="AF125" s="14"/>
      <c r="AG125" s="401"/>
      <c r="AH125" s="14"/>
      <c r="AI125" s="401"/>
      <c r="AJ125" s="14"/>
      <c r="AK125" s="206"/>
      <c r="AL125" s="14"/>
      <c r="AM125" s="401"/>
      <c r="AN125" s="14"/>
      <c r="AO125" s="401"/>
      <c r="AP125" s="14"/>
      <c r="AQ125" s="401"/>
      <c r="AR125" s="14"/>
      <c r="AS125" s="3">
        <f t="shared" si="61"/>
        <v>0</v>
      </c>
      <c r="AT125" s="3"/>
      <c r="AU125" s="10"/>
      <c r="AW125" s="53">
        <v>9</v>
      </c>
      <c r="AX125" s="23" t="s">
        <v>706</v>
      </c>
      <c r="AY125" s="24">
        <v>33855</v>
      </c>
      <c r="AZ125" s="24" t="s">
        <v>261</v>
      </c>
      <c r="BA125" s="14" t="s">
        <v>188</v>
      </c>
      <c r="BB125" s="14">
        <v>2006</v>
      </c>
      <c r="BC125" s="401" t="s">
        <v>18</v>
      </c>
      <c r="BD125" s="410">
        <v>3</v>
      </c>
      <c r="BE125" s="401"/>
      <c r="BF125" s="410"/>
      <c r="BG125" s="401"/>
      <c r="BH125" s="410"/>
      <c r="BI125" s="410"/>
      <c r="BJ125" s="410"/>
      <c r="BK125" s="401"/>
      <c r="BL125" s="410"/>
      <c r="BM125" s="401"/>
      <c r="BN125" s="401"/>
      <c r="BO125" s="401"/>
      <c r="BP125" s="401"/>
      <c r="BQ125" s="3">
        <f t="shared" si="56"/>
        <v>3</v>
      </c>
      <c r="BR125" s="3"/>
      <c r="BS125" s="10"/>
      <c r="BU125" s="53">
        <v>9</v>
      </c>
      <c r="BV125" s="199"/>
      <c r="BW125" s="230"/>
      <c r="BX125" s="230"/>
      <c r="BY125" s="233"/>
      <c r="BZ125" s="233"/>
      <c r="CA125" s="401"/>
      <c r="CB125" s="14"/>
      <c r="CC125" s="401"/>
      <c r="CD125" s="14"/>
      <c r="CE125" s="401"/>
      <c r="CF125" s="14"/>
      <c r="CG125" s="401"/>
      <c r="CH125" s="57"/>
      <c r="CI125" s="401"/>
      <c r="CJ125" s="14"/>
      <c r="CK125" s="14"/>
      <c r="CL125" s="14"/>
      <c r="CM125" s="14"/>
      <c r="CN125" s="14"/>
      <c r="CO125" s="14"/>
      <c r="CP125" s="14"/>
      <c r="CQ125" s="3">
        <f t="shared" si="57"/>
        <v>0</v>
      </c>
      <c r="CR125" s="3"/>
      <c r="CS125" s="10"/>
      <c r="CU125" s="53">
        <v>9</v>
      </c>
      <c r="CV125" s="230" t="s">
        <v>868</v>
      </c>
      <c r="CW125" s="233">
        <v>30805</v>
      </c>
      <c r="CX125" s="230" t="s">
        <v>652</v>
      </c>
      <c r="CY125" s="233" t="s">
        <v>459</v>
      </c>
      <c r="CZ125" s="233">
        <v>2001</v>
      </c>
      <c r="DA125" s="401"/>
      <c r="DB125" s="14"/>
      <c r="DC125" s="206" t="s">
        <v>179</v>
      </c>
      <c r="DD125" s="14">
        <v>3</v>
      </c>
      <c r="DE125" s="401"/>
      <c r="DF125" s="391"/>
      <c r="DG125" s="401"/>
      <c r="DH125" s="14"/>
      <c r="DI125" s="401"/>
      <c r="DJ125" s="14"/>
      <c r="DK125" s="401"/>
      <c r="DL125" s="14"/>
      <c r="DM125" s="14"/>
      <c r="DN125" s="14"/>
      <c r="DO125" s="57">
        <f t="shared" si="59"/>
        <v>3</v>
      </c>
      <c r="DP125" s="3"/>
      <c r="DQ125" s="10"/>
      <c r="DS125" s="330">
        <v>9</v>
      </c>
      <c r="DT125" s="482"/>
      <c r="DU125" s="401"/>
      <c r="DV125" s="483"/>
      <c r="DW125" s="401"/>
      <c r="DX125" s="401"/>
      <c r="DY125" s="401"/>
      <c r="DZ125" s="401"/>
      <c r="EA125" s="401"/>
      <c r="EB125" s="401"/>
      <c r="EC125" s="401"/>
      <c r="ED125" s="401"/>
      <c r="EE125" s="401"/>
      <c r="EF125" s="483"/>
      <c r="EG125" s="401"/>
      <c r="EH125" s="3"/>
      <c r="EI125" s="401"/>
      <c r="EJ125" s="401"/>
      <c r="EK125" s="3"/>
      <c r="EL125" s="3"/>
      <c r="EM125" s="3">
        <f t="shared" si="60"/>
        <v>0</v>
      </c>
      <c r="EN125" s="3"/>
      <c r="EO125" s="10"/>
      <c r="EP125" s="43"/>
      <c r="EQ125" s="281">
        <v>9</v>
      </c>
      <c r="ER125" s="789" t="s">
        <v>479</v>
      </c>
      <c r="ES125" s="276">
        <v>37877</v>
      </c>
      <c r="ET125" s="276" t="s">
        <v>435</v>
      </c>
      <c r="EU125" s="277" t="s">
        <v>188</v>
      </c>
      <c r="EV125" s="277">
        <v>2007</v>
      </c>
      <c r="EW125" s="597" t="s">
        <v>16</v>
      </c>
      <c r="EX125" s="297">
        <v>6</v>
      </c>
      <c r="EY125" s="532"/>
      <c r="EZ125" s="297"/>
      <c r="FA125" s="512"/>
      <c r="FB125" s="277"/>
      <c r="FC125" s="532"/>
      <c r="FD125" s="277"/>
      <c r="FE125" s="532"/>
      <c r="FF125" s="277"/>
      <c r="FG125" s="285">
        <f t="shared" si="58"/>
        <v>6</v>
      </c>
      <c r="FH125" s="285"/>
      <c r="FI125" s="286"/>
      <c r="FJ125" s="43"/>
    </row>
    <row r="126" spans="1:166" ht="20.25" customHeight="1">
      <c r="A126" s="43"/>
      <c r="B126" s="32"/>
      <c r="C126" s="32"/>
      <c r="D126" s="32"/>
      <c r="E126" s="44"/>
      <c r="F126" s="44"/>
      <c r="G126" s="44"/>
      <c r="H126" s="44"/>
      <c r="I126" s="43"/>
      <c r="J126" s="43"/>
      <c r="K126" s="239"/>
      <c r="L126" s="44"/>
      <c r="M126" s="44"/>
      <c r="N126" s="44"/>
      <c r="O126" s="239"/>
      <c r="P126" s="44"/>
      <c r="Q126" s="44"/>
      <c r="R126" s="44"/>
      <c r="S126" s="44"/>
      <c r="T126" s="44"/>
      <c r="U126" s="43"/>
      <c r="V126" s="43"/>
      <c r="W126" s="43"/>
      <c r="Y126" s="53">
        <v>10</v>
      </c>
      <c r="Z126" s="23"/>
      <c r="AA126" s="24"/>
      <c r="AB126" s="24"/>
      <c r="AC126" s="14"/>
      <c r="AD126" s="14"/>
      <c r="AE126" s="206"/>
      <c r="AF126" s="14"/>
      <c r="AG126" s="401"/>
      <c r="AH126" s="14"/>
      <c r="AI126" s="401"/>
      <c r="AJ126" s="14"/>
      <c r="AK126" s="206"/>
      <c r="AL126" s="13"/>
      <c r="AM126" s="206"/>
      <c r="AN126" s="14"/>
      <c r="AO126" s="401"/>
      <c r="AP126" s="14"/>
      <c r="AQ126" s="14"/>
      <c r="AR126" s="14"/>
      <c r="AS126" s="3">
        <f t="shared" si="61"/>
        <v>0</v>
      </c>
      <c r="AT126" s="3"/>
      <c r="AU126" s="10"/>
      <c r="AW126" s="53">
        <v>10</v>
      </c>
      <c r="AX126" s="23" t="s">
        <v>852</v>
      </c>
      <c r="AY126" s="24">
        <v>34239</v>
      </c>
      <c r="AZ126" s="24" t="s">
        <v>260</v>
      </c>
      <c r="BA126" s="14" t="s">
        <v>187</v>
      </c>
      <c r="BB126" s="14">
        <v>2005</v>
      </c>
      <c r="BC126" s="206"/>
      <c r="BD126" s="401"/>
      <c r="BE126" s="206" t="s">
        <v>179</v>
      </c>
      <c r="BF126" s="401">
        <v>3</v>
      </c>
      <c r="BG126" s="410"/>
      <c r="BH126" s="410"/>
      <c r="BI126" s="206"/>
      <c r="BJ126" s="14"/>
      <c r="BK126" s="401"/>
      <c r="BL126" s="14"/>
      <c r="BM126" s="401"/>
      <c r="BN126" s="14"/>
      <c r="BO126" s="14"/>
      <c r="BP126" s="14"/>
      <c r="BQ126" s="3">
        <f t="shared" si="56"/>
        <v>3</v>
      </c>
      <c r="BR126" s="3"/>
      <c r="BS126" s="10"/>
      <c r="BU126" s="53">
        <v>10</v>
      </c>
      <c r="BV126" s="487"/>
      <c r="BW126" s="488"/>
      <c r="BX126" s="488"/>
      <c r="BY126" s="489"/>
      <c r="BZ126" s="489"/>
      <c r="CA126" s="401"/>
      <c r="CB126" s="14"/>
      <c r="CC126" s="401"/>
      <c r="CD126" s="14"/>
      <c r="CE126" s="410"/>
      <c r="CF126" s="14"/>
      <c r="CG126" s="410"/>
      <c r="CH126" s="14"/>
      <c r="CI126" s="401"/>
      <c r="CJ126" s="14"/>
      <c r="CK126" s="14"/>
      <c r="CL126" s="14"/>
      <c r="CM126" s="14"/>
      <c r="CN126" s="14"/>
      <c r="CO126" s="14"/>
      <c r="CP126" s="14"/>
      <c r="CQ126" s="3">
        <f t="shared" si="57"/>
        <v>0</v>
      </c>
      <c r="CR126" s="3"/>
      <c r="CS126" s="10"/>
      <c r="CU126" s="53">
        <v>10</v>
      </c>
      <c r="CV126" s="235" t="s">
        <v>769</v>
      </c>
      <c r="CW126" s="328">
        <v>33070</v>
      </c>
      <c r="CX126" s="235" t="s">
        <v>770</v>
      </c>
      <c r="CY126" s="328" t="s">
        <v>188</v>
      </c>
      <c r="CZ126" s="328">
        <v>2002</v>
      </c>
      <c r="DA126" s="401" t="s">
        <v>17</v>
      </c>
      <c r="DB126" s="328">
        <v>3</v>
      </c>
      <c r="DC126" s="401"/>
      <c r="DD126" s="57"/>
      <c r="DE126" s="401"/>
      <c r="DF126" s="57"/>
      <c r="DG126" s="401"/>
      <c r="DH126" s="14"/>
      <c r="DI126" s="401"/>
      <c r="DJ126" s="3"/>
      <c r="DK126" s="401"/>
      <c r="DL126" s="3"/>
      <c r="DM126" s="3"/>
      <c r="DN126" s="3"/>
      <c r="DO126" s="57">
        <f t="shared" si="59"/>
        <v>3</v>
      </c>
      <c r="DP126" s="3"/>
      <c r="DQ126" s="10"/>
      <c r="DS126" s="330">
        <v>10</v>
      </c>
      <c r="DT126" s="476"/>
      <c r="DU126" s="401"/>
      <c r="DV126" s="477"/>
      <c r="DW126" s="401"/>
      <c r="DX126" s="401"/>
      <c r="DY126" s="401"/>
      <c r="DZ126" s="410"/>
      <c r="EA126" s="401"/>
      <c r="EB126" s="410"/>
      <c r="EC126" s="401"/>
      <c r="ED126" s="410"/>
      <c r="EE126" s="401"/>
      <c r="EF126" s="475"/>
      <c r="EG126" s="401"/>
      <c r="EH126" s="67"/>
      <c r="EI126" s="401"/>
      <c r="EJ126" s="14"/>
      <c r="EK126" s="3"/>
      <c r="EL126" s="3"/>
      <c r="EM126" s="3">
        <f t="shared" si="60"/>
        <v>0</v>
      </c>
      <c r="EN126" s="3"/>
      <c r="EO126" s="10"/>
      <c r="EP126" s="43"/>
      <c r="EQ126" s="281">
        <v>10</v>
      </c>
      <c r="ER126" s="537" t="s">
        <v>677</v>
      </c>
      <c r="ES126" s="276">
        <v>36174</v>
      </c>
      <c r="ET126" s="276" t="s">
        <v>257</v>
      </c>
      <c r="EU126" s="277" t="s">
        <v>187</v>
      </c>
      <c r="EV126" s="277">
        <v>2007</v>
      </c>
      <c r="EW126" s="532" t="s">
        <v>179</v>
      </c>
      <c r="EX126" s="277">
        <v>1</v>
      </c>
      <c r="EY126" s="512"/>
      <c r="EZ126" s="292"/>
      <c r="FA126" s="512" t="s">
        <v>17</v>
      </c>
      <c r="FB126" s="539">
        <v>4</v>
      </c>
      <c r="FC126" s="532"/>
      <c r="FD126" s="277"/>
      <c r="FE126" s="512"/>
      <c r="FF126" s="277"/>
      <c r="FG126" s="285">
        <f t="shared" si="58"/>
        <v>5</v>
      </c>
      <c r="FH126" s="285"/>
      <c r="FI126" s="286"/>
      <c r="FJ126" s="43"/>
    </row>
    <row r="127" spans="1:166" ht="20.25" customHeight="1">
      <c r="A127" s="43"/>
      <c r="B127" s="32"/>
      <c r="C127" s="32"/>
      <c r="D127" s="32"/>
      <c r="E127" s="44"/>
      <c r="F127" s="44"/>
      <c r="G127" s="44"/>
      <c r="H127" s="44"/>
      <c r="I127" s="121"/>
      <c r="J127" s="44"/>
      <c r="K127" s="44"/>
      <c r="L127" s="44"/>
      <c r="M127" s="44"/>
      <c r="N127" s="44"/>
      <c r="O127" s="43"/>
      <c r="P127" s="43"/>
      <c r="Q127" s="43"/>
      <c r="R127" s="43"/>
      <c r="S127" s="43"/>
      <c r="T127" s="43"/>
      <c r="U127" s="43"/>
      <c r="V127" s="43"/>
      <c r="W127" s="43"/>
      <c r="Y127" s="53">
        <v>11</v>
      </c>
      <c r="Z127" s="23"/>
      <c r="AA127" s="24"/>
      <c r="AB127" s="24"/>
      <c r="AC127" s="14"/>
      <c r="AD127" s="14"/>
      <c r="AE127" s="401"/>
      <c r="AF127" s="14"/>
      <c r="AG127" s="401"/>
      <c r="AH127" s="14"/>
      <c r="AI127" s="206"/>
      <c r="AJ127" s="14"/>
      <c r="AK127" s="401"/>
      <c r="AL127" s="14"/>
      <c r="AM127" s="401"/>
      <c r="AN127" s="14"/>
      <c r="AO127" s="401"/>
      <c r="AP127" s="14"/>
      <c r="AQ127" s="14"/>
      <c r="AR127" s="14"/>
      <c r="AS127" s="3">
        <f t="shared" si="61"/>
        <v>0</v>
      </c>
      <c r="AT127" s="3"/>
      <c r="AU127" s="10"/>
      <c r="AW127" s="53">
        <v>11</v>
      </c>
      <c r="AX127" s="23" t="s">
        <v>520</v>
      </c>
      <c r="AY127" s="24">
        <v>39550</v>
      </c>
      <c r="AZ127" s="24" t="s">
        <v>443</v>
      </c>
      <c r="BA127" s="14" t="s">
        <v>186</v>
      </c>
      <c r="BB127" s="14">
        <v>2005</v>
      </c>
      <c r="BC127" s="410" t="s">
        <v>17</v>
      </c>
      <c r="BD127" s="410">
        <v>3</v>
      </c>
      <c r="BE127" s="401"/>
      <c r="BF127" s="401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0"/>
      <c r="BQ127" s="3">
        <f t="shared" si="56"/>
        <v>3</v>
      </c>
      <c r="BR127" s="3"/>
      <c r="BS127" s="10"/>
      <c r="BU127" s="53">
        <v>11</v>
      </c>
      <c r="BV127" s="23"/>
      <c r="BW127" s="24"/>
      <c r="BX127" s="24"/>
      <c r="BY127" s="14"/>
      <c r="BZ127" s="14"/>
      <c r="CA127" s="401"/>
      <c r="CB127" s="14"/>
      <c r="CC127" s="401"/>
      <c r="CD127" s="14"/>
      <c r="CE127" s="401"/>
      <c r="CF127" s="14"/>
      <c r="CG127" s="401"/>
      <c r="CH127" s="3"/>
      <c r="CI127" s="401"/>
      <c r="CJ127" s="3"/>
      <c r="CK127" s="3"/>
      <c r="CL127" s="3"/>
      <c r="CM127" s="3"/>
      <c r="CN127" s="3"/>
      <c r="CO127" s="3"/>
      <c r="CP127" s="3"/>
      <c r="CQ127" s="3">
        <f t="shared" si="57"/>
        <v>0</v>
      </c>
      <c r="CR127" s="3"/>
      <c r="CS127" s="10"/>
      <c r="CU127" s="53">
        <v>11</v>
      </c>
      <c r="CV127" s="24"/>
      <c r="CW127" s="14"/>
      <c r="CX127" s="24"/>
      <c r="CY127" s="14"/>
      <c r="CZ127" s="14"/>
      <c r="DA127" s="401"/>
      <c r="DB127" s="328"/>
      <c r="DC127" s="401"/>
      <c r="DD127" s="328"/>
      <c r="DE127" s="401"/>
      <c r="DF127" s="14"/>
      <c r="DG127" s="401"/>
      <c r="DH127" s="3"/>
      <c r="DI127" s="401"/>
      <c r="DJ127" s="3"/>
      <c r="DK127" s="401"/>
      <c r="DL127" s="3"/>
      <c r="DM127" s="3"/>
      <c r="DN127" s="3"/>
      <c r="DO127" s="57">
        <f t="shared" si="59"/>
        <v>0</v>
      </c>
      <c r="DP127" s="3"/>
      <c r="DQ127" s="10"/>
      <c r="DS127" s="330">
        <v>11</v>
      </c>
      <c r="DT127" s="476"/>
      <c r="DU127" s="401"/>
      <c r="DV127" s="477"/>
      <c r="DW127" s="401"/>
      <c r="DX127" s="401"/>
      <c r="DY127" s="206"/>
      <c r="DZ127" s="410"/>
      <c r="EA127" s="206"/>
      <c r="EB127" s="410"/>
      <c r="EC127" s="206"/>
      <c r="ED127" s="410"/>
      <c r="EE127" s="401"/>
      <c r="EF127" s="401"/>
      <c r="EG127" s="401"/>
      <c r="EH127" s="67"/>
      <c r="EI127" s="401"/>
      <c r="EJ127" s="3"/>
      <c r="EK127" s="3"/>
      <c r="EL127" s="3"/>
      <c r="EM127" s="3">
        <f t="shared" si="60"/>
        <v>0</v>
      </c>
      <c r="EN127" s="3"/>
      <c r="EO127" s="10"/>
      <c r="EP127" s="43"/>
      <c r="EQ127" s="281">
        <v>11</v>
      </c>
      <c r="ER127" s="537" t="s">
        <v>488</v>
      </c>
      <c r="ES127" s="276">
        <v>35462</v>
      </c>
      <c r="ET127" s="276" t="s">
        <v>239</v>
      </c>
      <c r="EU127" s="784" t="s">
        <v>186</v>
      </c>
      <c r="EV127" s="277">
        <v>2007</v>
      </c>
      <c r="EW127" s="512"/>
      <c r="EX127" s="528"/>
      <c r="EY127" s="597" t="s">
        <v>17</v>
      </c>
      <c r="EZ127" s="539">
        <v>5</v>
      </c>
      <c r="FA127" s="512"/>
      <c r="FB127" s="528"/>
      <c r="FC127" s="597"/>
      <c r="FD127" s="528"/>
      <c r="FE127" s="512"/>
      <c r="FF127" s="277"/>
      <c r="FG127" s="285">
        <f t="shared" si="58"/>
        <v>5</v>
      </c>
      <c r="FH127" s="285"/>
      <c r="FI127" s="286"/>
      <c r="FJ127" s="43"/>
    </row>
    <row r="128" spans="1:166" ht="20.25" customHeight="1">
      <c r="A128" s="43"/>
      <c r="B128" s="32"/>
      <c r="C128" s="32"/>
      <c r="D128" s="32"/>
      <c r="E128" s="44"/>
      <c r="F128" s="44"/>
      <c r="G128" s="44"/>
      <c r="H128" s="44"/>
      <c r="I128" s="44"/>
      <c r="J128" s="44"/>
      <c r="K128" s="44"/>
      <c r="L128" s="44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Y128" s="53">
        <v>12</v>
      </c>
      <c r="Z128" s="23"/>
      <c r="AA128" s="24"/>
      <c r="AB128" s="24"/>
      <c r="AC128" s="14"/>
      <c r="AD128" s="14"/>
      <c r="AE128" s="401"/>
      <c r="AF128" s="14"/>
      <c r="AG128" s="401"/>
      <c r="AH128" s="14"/>
      <c r="AI128" s="401"/>
      <c r="AJ128" s="14"/>
      <c r="AK128" s="401"/>
      <c r="AL128" s="14"/>
      <c r="AM128" s="401"/>
      <c r="AN128" s="14"/>
      <c r="AO128" s="401"/>
      <c r="AP128" s="14"/>
      <c r="AQ128" s="401"/>
      <c r="AR128" s="410"/>
      <c r="AS128" s="3">
        <f t="shared" si="61"/>
        <v>0</v>
      </c>
      <c r="AT128" s="3"/>
      <c r="AU128" s="10"/>
      <c r="AW128" s="53">
        <v>12</v>
      </c>
      <c r="AX128" s="23"/>
      <c r="AY128" s="24"/>
      <c r="AZ128" s="24"/>
      <c r="BA128" s="14"/>
      <c r="BB128" s="14"/>
      <c r="BC128" s="401"/>
      <c r="BD128" s="14"/>
      <c r="BE128" s="401"/>
      <c r="BF128" s="14"/>
      <c r="BG128" s="401"/>
      <c r="BH128" s="67"/>
      <c r="BI128" s="401"/>
      <c r="BJ128" s="14"/>
      <c r="BK128" s="401"/>
      <c r="BL128" s="3"/>
      <c r="BM128" s="401"/>
      <c r="BN128" s="14"/>
      <c r="BO128" s="3"/>
      <c r="BP128" s="3"/>
      <c r="BQ128" s="3">
        <f t="shared" si="56"/>
        <v>0</v>
      </c>
      <c r="BR128" s="3"/>
      <c r="BS128" s="10"/>
      <c r="BU128" s="53">
        <v>12</v>
      </c>
      <c r="BV128" s="23"/>
      <c r="BW128" s="24"/>
      <c r="BX128" s="24"/>
      <c r="BY128" s="14"/>
      <c r="BZ128" s="14"/>
      <c r="CA128" s="401"/>
      <c r="CB128" s="14"/>
      <c r="CC128" s="401"/>
      <c r="CD128" s="14"/>
      <c r="CE128" s="206"/>
      <c r="CF128" s="14"/>
      <c r="CG128" s="410"/>
      <c r="CH128" s="14"/>
      <c r="CI128" s="401"/>
      <c r="CJ128" s="14"/>
      <c r="CK128" s="14"/>
      <c r="CL128" s="14"/>
      <c r="CM128" s="401"/>
      <c r="CN128" s="14"/>
      <c r="CO128" s="14"/>
      <c r="CP128" s="14"/>
      <c r="CQ128" s="3">
        <f t="shared" si="57"/>
        <v>0</v>
      </c>
      <c r="CR128" s="3"/>
      <c r="CS128" s="10"/>
      <c r="CU128" s="53">
        <v>12</v>
      </c>
      <c r="CV128" s="230"/>
      <c r="CW128" s="233"/>
      <c r="CX128" s="230"/>
      <c r="CY128" s="233"/>
      <c r="CZ128" s="233"/>
      <c r="DA128" s="401"/>
      <c r="DB128" s="328"/>
      <c r="DC128" s="401"/>
      <c r="DD128" s="328"/>
      <c r="DE128" s="401"/>
      <c r="DF128" s="328"/>
      <c r="DG128" s="401"/>
      <c r="DH128" s="328"/>
      <c r="DI128" s="401"/>
      <c r="DJ128" s="328"/>
      <c r="DK128" s="401"/>
      <c r="DL128" s="3"/>
      <c r="DM128" s="3"/>
      <c r="DN128" s="3"/>
      <c r="DO128" s="57">
        <f>+DB128+DD128+DF128+DH128+DJ128</f>
        <v>0</v>
      </c>
      <c r="DP128" s="3"/>
      <c r="DQ128" s="10"/>
      <c r="DS128" s="330">
        <v>12</v>
      </c>
      <c r="DT128" s="23"/>
      <c r="DU128" s="24"/>
      <c r="DV128" s="24"/>
      <c r="DW128" s="14"/>
      <c r="DX128" s="24"/>
      <c r="DY128" s="206"/>
      <c r="DZ128" s="14"/>
      <c r="EA128" s="206"/>
      <c r="EB128" s="14"/>
      <c r="EC128" s="401"/>
      <c r="ED128" s="14"/>
      <c r="EE128" s="401"/>
      <c r="EF128" s="3"/>
      <c r="EG128" s="401"/>
      <c r="EH128" s="67"/>
      <c r="EI128" s="401"/>
      <c r="EJ128" s="13"/>
      <c r="EK128" s="3"/>
      <c r="EL128" s="3"/>
      <c r="EM128" s="3">
        <f t="shared" si="60"/>
        <v>0</v>
      </c>
      <c r="EN128" s="3"/>
      <c r="EO128" s="10"/>
      <c r="EP128" s="43"/>
      <c r="EQ128" s="281">
        <v>12</v>
      </c>
      <c r="ER128" s="276" t="s">
        <v>598</v>
      </c>
      <c r="ES128" s="276" t="s">
        <v>599</v>
      </c>
      <c r="ET128" s="276" t="s">
        <v>472</v>
      </c>
      <c r="EU128" s="276" t="s">
        <v>188</v>
      </c>
      <c r="EV128" s="277">
        <v>2007</v>
      </c>
      <c r="EW128" s="597" t="s">
        <v>17</v>
      </c>
      <c r="EX128" s="277">
        <v>4</v>
      </c>
      <c r="EY128" s="532"/>
      <c r="EZ128" s="277"/>
      <c r="FA128" s="512"/>
      <c r="FB128" s="528"/>
      <c r="FC128" s="512"/>
      <c r="FD128" s="277"/>
      <c r="FE128" s="512"/>
      <c r="FF128" s="277"/>
      <c r="FG128" s="285">
        <f t="shared" si="58"/>
        <v>4</v>
      </c>
      <c r="FH128" s="285"/>
      <c r="FI128" s="286"/>
      <c r="FJ128" s="43"/>
    </row>
    <row r="129" spans="1:166" ht="20.25" customHeight="1">
      <c r="A129" s="43"/>
      <c r="B129" s="32"/>
      <c r="C129" s="32"/>
      <c r="D129" s="32"/>
      <c r="E129" s="44"/>
      <c r="F129" s="44"/>
      <c r="G129" s="44"/>
      <c r="H129" s="44"/>
      <c r="I129" s="43"/>
      <c r="J129" s="43"/>
      <c r="K129" s="121"/>
      <c r="L129" s="44"/>
      <c r="M129" s="43"/>
      <c r="N129" s="43"/>
      <c r="O129" s="44"/>
      <c r="P129" s="44"/>
      <c r="Q129" s="44"/>
      <c r="R129" s="44"/>
      <c r="S129" s="44"/>
      <c r="T129" s="44"/>
      <c r="U129" s="43"/>
      <c r="V129" s="43"/>
      <c r="W129" s="43"/>
      <c r="Y129" s="53">
        <v>13</v>
      </c>
      <c r="Z129" s="23"/>
      <c r="AA129" s="24"/>
      <c r="AB129" s="24"/>
      <c r="AC129" s="14"/>
      <c r="AD129" s="14"/>
      <c r="AE129" s="410"/>
      <c r="AF129" s="14"/>
      <c r="AG129" s="401"/>
      <c r="AH129" s="14"/>
      <c r="AI129" s="401"/>
      <c r="AJ129" s="14"/>
      <c r="AK129" s="401"/>
      <c r="AL129" s="14"/>
      <c r="AM129" s="401"/>
      <c r="AN129" s="14"/>
      <c r="AO129" s="401"/>
      <c r="AP129" s="14"/>
      <c r="AQ129" s="401"/>
      <c r="AR129" s="410"/>
      <c r="AS129" s="3">
        <f t="shared" si="61"/>
        <v>0</v>
      </c>
      <c r="AT129" s="3"/>
      <c r="AU129" s="10"/>
      <c r="AW129" s="53">
        <v>13</v>
      </c>
      <c r="AX129" s="23"/>
      <c r="AY129" s="24"/>
      <c r="AZ129" s="24"/>
      <c r="BA129" s="14"/>
      <c r="BB129" s="14"/>
      <c r="BC129" s="401"/>
      <c r="BD129" s="14"/>
      <c r="BE129" s="401"/>
      <c r="BF129" s="14"/>
      <c r="BG129" s="401"/>
      <c r="BH129" s="14"/>
      <c r="BI129" s="401"/>
      <c r="BJ129" s="14"/>
      <c r="BK129" s="206"/>
      <c r="BL129" s="14"/>
      <c r="BM129" s="401"/>
      <c r="BN129" s="14"/>
      <c r="BO129" s="14"/>
      <c r="BP129" s="14"/>
      <c r="BQ129" s="3">
        <f t="shared" si="56"/>
        <v>0</v>
      </c>
      <c r="BR129" s="3"/>
      <c r="BS129" s="10"/>
      <c r="BU129" s="53">
        <v>13</v>
      </c>
      <c r="BV129" s="23"/>
      <c r="BW129" s="24"/>
      <c r="BX129" s="24"/>
      <c r="BY129" s="14"/>
      <c r="BZ129" s="14"/>
      <c r="CA129" s="401"/>
      <c r="CB129" s="14"/>
      <c r="CC129" s="401"/>
      <c r="CD129" s="14"/>
      <c r="CE129" s="401"/>
      <c r="CF129" s="14"/>
      <c r="CG129" s="401"/>
      <c r="CH129" s="14"/>
      <c r="CI129" s="401"/>
      <c r="CJ129" s="3"/>
      <c r="CK129" s="401"/>
      <c r="CL129" s="14"/>
      <c r="CM129" s="3"/>
      <c r="CN129" s="3"/>
      <c r="CO129" s="3"/>
      <c r="CP129" s="3"/>
      <c r="CQ129" s="3">
        <f aca="true" t="shared" si="62" ref="CQ129:CQ134">+CB129+CD129+CF129+CH129+CJ129+CL129+CN129</f>
        <v>0</v>
      </c>
      <c r="CR129" s="3"/>
      <c r="CS129" s="10"/>
      <c r="CU129" s="53">
        <v>13</v>
      </c>
      <c r="CV129" s="403"/>
      <c r="CW129" s="328"/>
      <c r="CX129" s="235"/>
      <c r="CY129" s="328"/>
      <c r="CZ129" s="328"/>
      <c r="DA129" s="401"/>
      <c r="DB129" s="328"/>
      <c r="DC129" s="401"/>
      <c r="DD129" s="328"/>
      <c r="DE129" s="401"/>
      <c r="DF129" s="328"/>
      <c r="DG129" s="401"/>
      <c r="DH129" s="14"/>
      <c r="DI129" s="401"/>
      <c r="DJ129" s="3"/>
      <c r="DK129" s="401"/>
      <c r="DL129" s="3"/>
      <c r="DM129" s="3"/>
      <c r="DN129" s="3"/>
      <c r="DO129" s="57">
        <f>+DB129+DD129+DF129+DH129+DJ129+DL129</f>
        <v>0</v>
      </c>
      <c r="DP129" s="3"/>
      <c r="DQ129" s="10"/>
      <c r="DS129" s="330">
        <v>13</v>
      </c>
      <c r="DT129" s="482"/>
      <c r="DU129" s="401"/>
      <c r="DV129" s="483"/>
      <c r="DW129" s="401"/>
      <c r="DX129" s="401"/>
      <c r="DY129" s="206"/>
      <c r="DZ129" s="475"/>
      <c r="EA129" s="401"/>
      <c r="EB129" s="401"/>
      <c r="EC129" s="401"/>
      <c r="ED129" s="401"/>
      <c r="EE129" s="401"/>
      <c r="EF129" s="401"/>
      <c r="EG129" s="401"/>
      <c r="EH129" s="14"/>
      <c r="EI129" s="401"/>
      <c r="EJ129" s="401"/>
      <c r="EK129" s="3"/>
      <c r="EL129" s="3"/>
      <c r="EM129" s="3">
        <f t="shared" si="60"/>
        <v>0</v>
      </c>
      <c r="EN129" s="3"/>
      <c r="EO129" s="10"/>
      <c r="EP129" s="43"/>
      <c r="EQ129" s="281">
        <v>13</v>
      </c>
      <c r="ER129" s="276" t="s">
        <v>601</v>
      </c>
      <c r="ES129" s="276">
        <v>38992</v>
      </c>
      <c r="ET129" s="276" t="s">
        <v>239</v>
      </c>
      <c r="EU129" s="277" t="s">
        <v>186</v>
      </c>
      <c r="EV129" s="277">
        <v>2007</v>
      </c>
      <c r="EW129" s="532" t="s">
        <v>179</v>
      </c>
      <c r="EX129" s="277">
        <v>2</v>
      </c>
      <c r="EY129" s="512"/>
      <c r="EZ129" s="277"/>
      <c r="FA129" s="532"/>
      <c r="FB129" s="277"/>
      <c r="FC129" s="532"/>
      <c r="FD129" s="277"/>
      <c r="FE129" s="532"/>
      <c r="FF129" s="277"/>
      <c r="FG129" s="285">
        <f t="shared" si="58"/>
        <v>2</v>
      </c>
      <c r="FH129" s="285"/>
      <c r="FI129" s="286"/>
      <c r="FJ129" s="43"/>
    </row>
    <row r="130" spans="1:166" ht="20.25" customHeight="1">
      <c r="A130" s="43"/>
      <c r="B130" s="69"/>
      <c r="C130" s="43"/>
      <c r="D130" s="43"/>
      <c r="E130" s="205"/>
      <c r="F130" s="205"/>
      <c r="G130" s="43"/>
      <c r="H130" s="69"/>
      <c r="I130" s="43"/>
      <c r="J130" s="43"/>
      <c r="K130" s="43"/>
      <c r="L130" s="43"/>
      <c r="M130" s="43"/>
      <c r="N130" s="43"/>
      <c r="O130" s="205"/>
      <c r="P130" s="205"/>
      <c r="Q130" s="205"/>
      <c r="R130" s="205"/>
      <c r="S130" s="205"/>
      <c r="T130" s="205"/>
      <c r="U130" s="43"/>
      <c r="V130" s="43"/>
      <c r="W130" s="43"/>
      <c r="Y130" s="53">
        <v>14</v>
      </c>
      <c r="Z130" s="23"/>
      <c r="AA130" s="24"/>
      <c r="AB130" s="24"/>
      <c r="AC130" s="14"/>
      <c r="AD130" s="14"/>
      <c r="AE130" s="401"/>
      <c r="AF130" s="14"/>
      <c r="AG130" s="401"/>
      <c r="AH130" s="57"/>
      <c r="AI130" s="401"/>
      <c r="AJ130" s="3"/>
      <c r="AK130" s="206"/>
      <c r="AL130" s="14"/>
      <c r="AM130" s="206"/>
      <c r="AN130" s="14"/>
      <c r="AO130" s="401"/>
      <c r="AP130" s="3"/>
      <c r="AQ130" s="3"/>
      <c r="AR130" s="3"/>
      <c r="AS130" s="3">
        <f t="shared" si="61"/>
        <v>0</v>
      </c>
      <c r="AT130" s="3"/>
      <c r="AU130" s="10"/>
      <c r="AW130" s="53">
        <v>14</v>
      </c>
      <c r="AX130" s="23"/>
      <c r="AY130" s="24"/>
      <c r="AZ130" s="24"/>
      <c r="BA130" s="14"/>
      <c r="BB130" s="14"/>
      <c r="BC130" s="410"/>
      <c r="BD130" s="410"/>
      <c r="BE130" s="410"/>
      <c r="BF130" s="410"/>
      <c r="BG130" s="410"/>
      <c r="BH130" s="410"/>
      <c r="BI130" s="410"/>
      <c r="BJ130" s="410"/>
      <c r="BK130" s="410"/>
      <c r="BL130" s="410"/>
      <c r="BM130" s="410"/>
      <c r="BN130" s="410"/>
      <c r="BO130" s="410"/>
      <c r="BP130" s="410"/>
      <c r="BQ130" s="3">
        <f t="shared" si="56"/>
        <v>0</v>
      </c>
      <c r="BR130" s="3"/>
      <c r="BS130" s="10"/>
      <c r="BU130" s="53">
        <v>14</v>
      </c>
      <c r="BV130" s="23"/>
      <c r="BW130" s="24"/>
      <c r="BX130" s="24"/>
      <c r="BY130" s="14"/>
      <c r="BZ130" s="14"/>
      <c r="CA130" s="401"/>
      <c r="CB130" s="14"/>
      <c r="CC130" s="401"/>
      <c r="CD130" s="14"/>
      <c r="CE130" s="401"/>
      <c r="CF130" s="87"/>
      <c r="CG130" s="401"/>
      <c r="CH130" s="14"/>
      <c r="CI130" s="401"/>
      <c r="CJ130" s="3"/>
      <c r="CK130" s="401"/>
      <c r="CL130" s="14"/>
      <c r="CM130" s="3"/>
      <c r="CN130" s="3"/>
      <c r="CO130" s="3"/>
      <c r="CP130" s="3"/>
      <c r="CQ130" s="3">
        <f t="shared" si="62"/>
        <v>0</v>
      </c>
      <c r="CR130" s="3"/>
      <c r="CS130" s="10"/>
      <c r="CU130" s="53">
        <v>14</v>
      </c>
      <c r="CV130" s="50"/>
      <c r="CW130" s="57"/>
      <c r="CX130" s="3"/>
      <c r="CY130" s="57"/>
      <c r="CZ130" s="57"/>
      <c r="DA130" s="401"/>
      <c r="DB130" s="4"/>
      <c r="DC130" s="401"/>
      <c r="DD130" s="57"/>
      <c r="DE130" s="401"/>
      <c r="DF130" s="57"/>
      <c r="DG130" s="401"/>
      <c r="DH130" s="3"/>
      <c r="DI130" s="401"/>
      <c r="DJ130" s="3"/>
      <c r="DK130" s="401"/>
      <c r="DL130" s="3"/>
      <c r="DM130" s="3"/>
      <c r="DN130" s="3"/>
      <c r="DO130" s="57">
        <f>+DB130+DD130+DF130+DH130+DJ130</f>
        <v>0</v>
      </c>
      <c r="DP130" s="3"/>
      <c r="DQ130" s="10"/>
      <c r="DS130" s="330">
        <v>14</v>
      </c>
      <c r="DT130" s="23"/>
      <c r="DU130" s="14"/>
      <c r="DV130" s="24"/>
      <c r="DW130" s="14"/>
      <c r="DX130" s="14"/>
      <c r="DY130" s="401"/>
      <c r="DZ130" s="14"/>
      <c r="EA130" s="401"/>
      <c r="EB130" s="14"/>
      <c r="EC130" s="401"/>
      <c r="ED130" s="14"/>
      <c r="EE130" s="401"/>
      <c r="EF130" s="14"/>
      <c r="EG130" s="401"/>
      <c r="EH130" s="14"/>
      <c r="EI130" s="401"/>
      <c r="EJ130" s="14"/>
      <c r="EK130" s="3"/>
      <c r="EL130" s="3"/>
      <c r="EM130" s="3">
        <f t="shared" si="60"/>
        <v>0</v>
      </c>
      <c r="EN130" s="3"/>
      <c r="EO130" s="10"/>
      <c r="EP130" s="43"/>
      <c r="EQ130" s="281">
        <v>14</v>
      </c>
      <c r="ER130" s="537" t="s">
        <v>602</v>
      </c>
      <c r="ES130" s="276">
        <v>35073</v>
      </c>
      <c r="ET130" s="276" t="s">
        <v>236</v>
      </c>
      <c r="EU130" s="277" t="s">
        <v>462</v>
      </c>
      <c r="EV130" s="277">
        <v>2008</v>
      </c>
      <c r="EW130" s="532" t="s">
        <v>179</v>
      </c>
      <c r="EX130" s="297">
        <v>2</v>
      </c>
      <c r="EY130" s="597"/>
      <c r="EZ130" s="297"/>
      <c r="FA130" s="532"/>
      <c r="FB130" s="297"/>
      <c r="FC130" s="512"/>
      <c r="FD130" s="297"/>
      <c r="FE130" s="512"/>
      <c r="FF130" s="277"/>
      <c r="FG130" s="285">
        <f t="shared" si="58"/>
        <v>2</v>
      </c>
      <c r="FH130" s="285"/>
      <c r="FI130" s="286"/>
      <c r="FJ130" s="43"/>
    </row>
    <row r="131" spans="1:166" ht="20.25" customHeight="1">
      <c r="A131" s="43"/>
      <c r="B131" s="69"/>
      <c r="C131" s="43"/>
      <c r="D131" s="43"/>
      <c r="E131" s="205"/>
      <c r="F131" s="205"/>
      <c r="G131" s="43"/>
      <c r="H131" s="69"/>
      <c r="I131" s="43"/>
      <c r="J131" s="43"/>
      <c r="K131" s="43"/>
      <c r="L131" s="43"/>
      <c r="M131" s="43"/>
      <c r="N131" s="43"/>
      <c r="O131" s="205"/>
      <c r="P131" s="205"/>
      <c r="Q131" s="205"/>
      <c r="R131" s="205"/>
      <c r="S131" s="205"/>
      <c r="T131" s="205"/>
      <c r="U131" s="43"/>
      <c r="V131" s="43"/>
      <c r="W131" s="43"/>
      <c r="Y131" s="53">
        <v>15</v>
      </c>
      <c r="Z131" s="23"/>
      <c r="AA131" s="24"/>
      <c r="AB131" s="24"/>
      <c r="AC131" s="14"/>
      <c r="AD131" s="14"/>
      <c r="AE131" s="206"/>
      <c r="AF131" s="14"/>
      <c r="AG131" s="401"/>
      <c r="AH131" s="14"/>
      <c r="AI131" s="206"/>
      <c r="AJ131" s="14"/>
      <c r="AK131" s="206"/>
      <c r="AL131" s="14"/>
      <c r="AM131" s="401"/>
      <c r="AN131" s="14"/>
      <c r="AO131" s="401"/>
      <c r="AP131" s="14"/>
      <c r="AQ131" s="14"/>
      <c r="AR131" s="14"/>
      <c r="AS131" s="3">
        <f t="shared" si="61"/>
        <v>0</v>
      </c>
      <c r="AT131" s="3"/>
      <c r="AU131" s="10"/>
      <c r="AW131" s="53">
        <v>15</v>
      </c>
      <c r="AX131" s="23"/>
      <c r="AY131" s="24"/>
      <c r="AZ131" s="24"/>
      <c r="BA131" s="14"/>
      <c r="BB131" s="14"/>
      <c r="BC131" s="410"/>
      <c r="BD131" s="14"/>
      <c r="BE131" s="410"/>
      <c r="BF131" s="14"/>
      <c r="BG131" s="401"/>
      <c r="BH131" s="14"/>
      <c r="BI131" s="401"/>
      <c r="BJ131" s="14"/>
      <c r="BK131" s="401"/>
      <c r="BL131" s="14"/>
      <c r="BM131" s="401"/>
      <c r="BN131" s="14"/>
      <c r="BO131" s="14"/>
      <c r="BP131" s="14"/>
      <c r="BQ131" s="3">
        <f t="shared" si="56"/>
        <v>0</v>
      </c>
      <c r="BR131" s="81"/>
      <c r="BS131" s="89"/>
      <c r="BU131" s="53">
        <v>15</v>
      </c>
      <c r="BV131" s="199"/>
      <c r="BW131" s="230"/>
      <c r="BX131" s="230"/>
      <c r="BY131" s="233"/>
      <c r="BZ131" s="233"/>
      <c r="CA131" s="401"/>
      <c r="CB131" s="14"/>
      <c r="CC131" s="401"/>
      <c r="CD131" s="14"/>
      <c r="CE131" s="401"/>
      <c r="CF131" s="38"/>
      <c r="CG131" s="401"/>
      <c r="CH131" s="57"/>
      <c r="CI131" s="401"/>
      <c r="CJ131" s="3"/>
      <c r="CK131" s="3"/>
      <c r="CL131" s="3"/>
      <c r="CM131" s="3"/>
      <c r="CN131" s="3"/>
      <c r="CO131" s="3"/>
      <c r="CP131" s="3"/>
      <c r="CQ131" s="3">
        <f t="shared" si="62"/>
        <v>0</v>
      </c>
      <c r="CR131" s="81"/>
      <c r="CS131" s="89"/>
      <c r="CU131" s="53">
        <v>15</v>
      </c>
      <c r="CV131" s="638"/>
      <c r="CW131" s="640"/>
      <c r="CX131" s="639"/>
      <c r="CY131" s="640"/>
      <c r="CZ131" s="640"/>
      <c r="DA131" s="401"/>
      <c r="DB131" s="640"/>
      <c r="DC131" s="401"/>
      <c r="DD131" s="640"/>
      <c r="DE131" s="401"/>
      <c r="DF131" s="38"/>
      <c r="DG131" s="401"/>
      <c r="DH131" s="81"/>
      <c r="DI131" s="401"/>
      <c r="DJ131" s="81"/>
      <c r="DK131" s="401"/>
      <c r="DL131" s="81"/>
      <c r="DM131" s="81"/>
      <c r="DN131" s="81"/>
      <c r="DO131" s="57">
        <f>+DB131+DD131+DF131+DH131+DJ131+DL131</f>
        <v>0</v>
      </c>
      <c r="DP131" s="81"/>
      <c r="DQ131" s="89"/>
      <c r="DS131" s="330">
        <v>15</v>
      </c>
      <c r="DT131" s="23"/>
      <c r="DU131" s="14"/>
      <c r="DV131" s="24"/>
      <c r="DW131" s="14"/>
      <c r="DX131" s="14"/>
      <c r="DY131" s="401"/>
      <c r="DZ131" s="14"/>
      <c r="EA131" s="401"/>
      <c r="EB131" s="4"/>
      <c r="EC131" s="401"/>
      <c r="ED131" s="14"/>
      <c r="EE131" s="401"/>
      <c r="EF131" s="3"/>
      <c r="EG131" s="401"/>
      <c r="EH131" s="14"/>
      <c r="EI131" s="401"/>
      <c r="EJ131" s="3"/>
      <c r="EK131" s="3"/>
      <c r="EL131" s="3"/>
      <c r="EM131" s="3">
        <f t="shared" si="60"/>
        <v>0</v>
      </c>
      <c r="EN131" s="3"/>
      <c r="EO131" s="10"/>
      <c r="EP131" s="43"/>
      <c r="EQ131" s="281">
        <v>15</v>
      </c>
      <c r="ER131" s="783" t="s">
        <v>678</v>
      </c>
      <c r="ES131" s="282">
        <v>38833</v>
      </c>
      <c r="ET131" s="282" t="s">
        <v>234</v>
      </c>
      <c r="EU131" s="283" t="s">
        <v>462</v>
      </c>
      <c r="EV131" s="283">
        <v>2008</v>
      </c>
      <c r="EW131" s="513"/>
      <c r="EX131" s="783"/>
      <c r="EY131" s="513"/>
      <c r="EZ131" s="282"/>
      <c r="FA131" s="737" t="s">
        <v>179</v>
      </c>
      <c r="FB131" s="536">
        <v>2</v>
      </c>
      <c r="FC131" s="512"/>
      <c r="FD131" s="285"/>
      <c r="FE131" s="512"/>
      <c r="FF131" s="285"/>
      <c r="FG131" s="285">
        <f t="shared" si="58"/>
        <v>2</v>
      </c>
      <c r="FH131" s="292"/>
      <c r="FI131" s="295"/>
      <c r="FJ131" s="43"/>
    </row>
    <row r="132" spans="1:166" ht="20.25" customHeight="1">
      <c r="A132" s="43"/>
      <c r="B132" s="69"/>
      <c r="C132" s="43"/>
      <c r="D132" s="43"/>
      <c r="E132" s="205"/>
      <c r="F132" s="205"/>
      <c r="G132" s="43"/>
      <c r="H132" s="69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Y132" s="53">
        <v>16</v>
      </c>
      <c r="Z132" s="23"/>
      <c r="AA132" s="24"/>
      <c r="AB132" s="24"/>
      <c r="AC132" s="14"/>
      <c r="AD132" s="14"/>
      <c r="AE132" s="401"/>
      <c r="AF132" s="14"/>
      <c r="AG132" s="206"/>
      <c r="AH132" s="14"/>
      <c r="AI132" s="401"/>
      <c r="AJ132" s="14"/>
      <c r="AK132" s="206"/>
      <c r="AL132" s="14"/>
      <c r="AM132" s="401"/>
      <c r="AN132" s="14"/>
      <c r="AO132" s="401"/>
      <c r="AP132" s="14"/>
      <c r="AQ132" s="3"/>
      <c r="AR132" s="3"/>
      <c r="AS132" s="3">
        <f t="shared" si="61"/>
        <v>0</v>
      </c>
      <c r="AT132" s="3"/>
      <c r="AU132" s="10"/>
      <c r="AW132" s="53">
        <v>16</v>
      </c>
      <c r="AX132" s="23"/>
      <c r="AY132" s="24"/>
      <c r="AZ132" s="24"/>
      <c r="BA132" s="14"/>
      <c r="BB132" s="14"/>
      <c r="BC132" s="410"/>
      <c r="BD132" s="410"/>
      <c r="BE132" s="410"/>
      <c r="BF132" s="410"/>
      <c r="BG132" s="410"/>
      <c r="BH132" s="410"/>
      <c r="BI132" s="410"/>
      <c r="BJ132" s="410"/>
      <c r="BK132" s="410"/>
      <c r="BL132" s="410"/>
      <c r="BM132" s="410"/>
      <c r="BN132" s="410"/>
      <c r="BO132" s="410"/>
      <c r="BP132" s="410"/>
      <c r="BQ132" s="3">
        <f t="shared" si="56"/>
        <v>0</v>
      </c>
      <c r="BR132" s="81"/>
      <c r="BS132" s="89"/>
      <c r="BU132" s="53">
        <v>16</v>
      </c>
      <c r="BV132" s="23"/>
      <c r="BW132" s="24"/>
      <c r="BX132" s="24"/>
      <c r="BY132" s="14"/>
      <c r="BZ132" s="14"/>
      <c r="CA132" s="401"/>
      <c r="CB132" s="14"/>
      <c r="CC132" s="401"/>
      <c r="CD132" s="14"/>
      <c r="CE132" s="401"/>
      <c r="CF132" s="81"/>
      <c r="CG132" s="401"/>
      <c r="CH132" s="14"/>
      <c r="CI132" s="401"/>
      <c r="CJ132" s="14"/>
      <c r="CK132" s="14"/>
      <c r="CL132" s="14"/>
      <c r="CM132" s="14"/>
      <c r="CN132" s="14"/>
      <c r="CO132" s="14"/>
      <c r="CP132" s="14"/>
      <c r="CQ132" s="3">
        <f t="shared" si="62"/>
        <v>0</v>
      </c>
      <c r="CR132" s="81"/>
      <c r="CS132" s="89"/>
      <c r="CU132" s="53">
        <v>16</v>
      </c>
      <c r="CV132" s="635"/>
      <c r="CW132" s="637"/>
      <c r="CX132" s="636"/>
      <c r="CY132" s="637"/>
      <c r="CZ132" s="637"/>
      <c r="DA132" s="206"/>
      <c r="DB132" s="38"/>
      <c r="DC132" s="401"/>
      <c r="DD132" s="38"/>
      <c r="DE132" s="401"/>
      <c r="DF132" s="87"/>
      <c r="DG132" s="401"/>
      <c r="DH132" s="87"/>
      <c r="DI132" s="401"/>
      <c r="DJ132" s="38"/>
      <c r="DK132" s="401"/>
      <c r="DL132" s="38"/>
      <c r="DM132" s="38"/>
      <c r="DN132" s="38"/>
      <c r="DO132" s="57">
        <f>+DB132+DD132+DF132+DH132+DJ132+DL132</f>
        <v>0</v>
      </c>
      <c r="DP132" s="81"/>
      <c r="DQ132" s="89"/>
      <c r="DS132" s="330">
        <v>16</v>
      </c>
      <c r="DT132" s="187"/>
      <c r="DU132" s="14"/>
      <c r="DV132" s="146"/>
      <c r="DW132" s="14"/>
      <c r="DX132" s="14"/>
      <c r="DY132" s="401"/>
      <c r="DZ132" s="14"/>
      <c r="EA132" s="401"/>
      <c r="EB132" s="4"/>
      <c r="EC132" s="401"/>
      <c r="ED132" s="14"/>
      <c r="EE132" s="401"/>
      <c r="EF132" s="3"/>
      <c r="EG132" s="401"/>
      <c r="EH132" s="3"/>
      <c r="EI132" s="401"/>
      <c r="EJ132" s="3"/>
      <c r="EK132" s="3"/>
      <c r="EL132" s="3"/>
      <c r="EM132" s="3">
        <f t="shared" si="60"/>
        <v>0</v>
      </c>
      <c r="EN132" s="3"/>
      <c r="EO132" s="10"/>
      <c r="EP132" s="43"/>
      <c r="EQ132" s="281">
        <v>16</v>
      </c>
      <c r="ER132" s="598" t="s">
        <v>894</v>
      </c>
      <c r="ES132" s="599">
        <v>37835</v>
      </c>
      <c r="ET132" s="599" t="s">
        <v>295</v>
      </c>
      <c r="EU132" s="297" t="s">
        <v>185</v>
      </c>
      <c r="EV132" s="297">
        <v>2007</v>
      </c>
      <c r="EW132" s="532"/>
      <c r="EX132" s="297"/>
      <c r="EY132" s="532"/>
      <c r="EZ132" s="297"/>
      <c r="FA132" s="532" t="s">
        <v>179</v>
      </c>
      <c r="FB132" s="297">
        <v>2</v>
      </c>
      <c r="FC132" s="512"/>
      <c r="FD132" s="285"/>
      <c r="FE132" s="512"/>
      <c r="FF132" s="292"/>
      <c r="FG132" s="285">
        <f t="shared" si="58"/>
        <v>2</v>
      </c>
      <c r="FH132" s="292"/>
      <c r="FI132" s="295"/>
      <c r="FJ132" s="43"/>
    </row>
    <row r="133" spans="1:166" ht="20.25" customHeight="1">
      <c r="A133" s="43"/>
      <c r="B133" s="69"/>
      <c r="C133" s="43"/>
      <c r="D133" s="43"/>
      <c r="E133" s="205"/>
      <c r="F133" s="205"/>
      <c r="G133" s="43"/>
      <c r="H133" s="69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Y133" s="53">
        <v>17</v>
      </c>
      <c r="Z133" s="23"/>
      <c r="AA133" s="24"/>
      <c r="AB133" s="24"/>
      <c r="AC133" s="14"/>
      <c r="AD133" s="14"/>
      <c r="AE133" s="401"/>
      <c r="AF133" s="14"/>
      <c r="AG133" s="206"/>
      <c r="AH133" s="14"/>
      <c r="AI133" s="401"/>
      <c r="AJ133" s="14"/>
      <c r="AK133" s="401"/>
      <c r="AL133" s="14"/>
      <c r="AM133" s="401"/>
      <c r="AN133" s="14"/>
      <c r="AO133" s="401"/>
      <c r="AP133" s="3"/>
      <c r="AQ133" s="3"/>
      <c r="AR133" s="3"/>
      <c r="AS133" s="3">
        <f t="shared" si="61"/>
        <v>0</v>
      </c>
      <c r="AT133" s="3"/>
      <c r="AU133" s="10"/>
      <c r="AW133" s="86">
        <v>17</v>
      </c>
      <c r="AX133" s="23"/>
      <c r="AY133" s="24"/>
      <c r="AZ133" s="24"/>
      <c r="BA133" s="14"/>
      <c r="BB133" s="14"/>
      <c r="BC133" s="410"/>
      <c r="BD133" s="14"/>
      <c r="BE133" s="410"/>
      <c r="BF133" s="38"/>
      <c r="BG133" s="401"/>
      <c r="BH133" s="490"/>
      <c r="BI133" s="401"/>
      <c r="BJ133" s="14"/>
      <c r="BK133" s="410"/>
      <c r="BL133" s="14"/>
      <c r="BM133" s="401"/>
      <c r="BN133" s="14"/>
      <c r="BO133" s="38"/>
      <c r="BP133" s="38"/>
      <c r="BQ133" s="3">
        <f t="shared" si="56"/>
        <v>0</v>
      </c>
      <c r="BR133" s="81"/>
      <c r="BS133" s="89"/>
      <c r="BU133" s="53">
        <v>17</v>
      </c>
      <c r="BV133" s="23"/>
      <c r="BW133" s="24"/>
      <c r="BX133" s="24"/>
      <c r="BY133" s="14"/>
      <c r="BZ133" s="14"/>
      <c r="CA133" s="401"/>
      <c r="CB133" s="14"/>
      <c r="CC133" s="401"/>
      <c r="CD133" s="14"/>
      <c r="CE133" s="401"/>
      <c r="CF133" s="81"/>
      <c r="CG133" s="401"/>
      <c r="CH133" s="14"/>
      <c r="CI133" s="401"/>
      <c r="CJ133" s="81"/>
      <c r="CK133" s="81"/>
      <c r="CL133" s="81"/>
      <c r="CM133" s="81"/>
      <c r="CN133" s="81"/>
      <c r="CO133" s="81"/>
      <c r="CP133" s="81"/>
      <c r="CQ133" s="3">
        <f t="shared" si="62"/>
        <v>0</v>
      </c>
      <c r="CR133" s="81"/>
      <c r="CS133" s="89"/>
      <c r="CU133" s="53">
        <v>17</v>
      </c>
      <c r="CV133" s="90"/>
      <c r="CW133" s="88"/>
      <c r="CX133" s="81"/>
      <c r="CY133" s="88"/>
      <c r="CZ133" s="88"/>
      <c r="DA133" s="401"/>
      <c r="DB133" s="80"/>
      <c r="DC133" s="401"/>
      <c r="DD133" s="81"/>
      <c r="DE133" s="401"/>
      <c r="DF133" s="81"/>
      <c r="DG133" s="401"/>
      <c r="DH133" s="81"/>
      <c r="DI133" s="401"/>
      <c r="DJ133" s="81"/>
      <c r="DK133" s="401"/>
      <c r="DL133" s="81"/>
      <c r="DM133" s="81"/>
      <c r="DN133" s="81"/>
      <c r="DO133" s="57">
        <f>+DB133+DD133+DF133+DH133+DJ133</f>
        <v>0</v>
      </c>
      <c r="DP133" s="81"/>
      <c r="DQ133" s="89"/>
      <c r="DS133" s="330">
        <v>17</v>
      </c>
      <c r="DT133" s="187"/>
      <c r="DU133" s="14"/>
      <c r="DV133" s="146"/>
      <c r="DW133" s="14"/>
      <c r="DX133" s="14"/>
      <c r="DY133" s="401"/>
      <c r="DZ133" s="14"/>
      <c r="EA133" s="401"/>
      <c r="EB133" s="4"/>
      <c r="EC133" s="401"/>
      <c r="ED133" s="4"/>
      <c r="EE133" s="401"/>
      <c r="EF133" s="14"/>
      <c r="EG133" s="401"/>
      <c r="EH133" s="67"/>
      <c r="EI133" s="401"/>
      <c r="EJ133" s="14"/>
      <c r="EK133" s="4"/>
      <c r="EL133" s="4"/>
      <c r="EM133" s="3">
        <f t="shared" si="60"/>
        <v>0</v>
      </c>
      <c r="EN133" s="3"/>
      <c r="EO133" s="10"/>
      <c r="EP133" s="43"/>
      <c r="EQ133" s="281">
        <v>17</v>
      </c>
      <c r="ER133" s="537" t="s">
        <v>671</v>
      </c>
      <c r="ES133" s="276">
        <v>38052</v>
      </c>
      <c r="ET133" s="276" t="s">
        <v>261</v>
      </c>
      <c r="EU133" s="277" t="s">
        <v>186</v>
      </c>
      <c r="EV133" s="528">
        <v>2008</v>
      </c>
      <c r="EW133" s="532" t="s">
        <v>179</v>
      </c>
      <c r="EX133" s="297">
        <v>1</v>
      </c>
      <c r="EY133" s="512"/>
      <c r="EZ133" s="297"/>
      <c r="FA133" s="597"/>
      <c r="FB133" s="297"/>
      <c r="FC133" s="597"/>
      <c r="FD133" s="277"/>
      <c r="FE133" s="512"/>
      <c r="FF133" s="528"/>
      <c r="FG133" s="285">
        <f t="shared" si="58"/>
        <v>1</v>
      </c>
      <c r="FH133" s="292"/>
      <c r="FI133" s="295"/>
      <c r="FJ133" s="43"/>
    </row>
    <row r="134" spans="1:166" ht="20.25" customHeight="1" thickBot="1">
      <c r="A134" s="43"/>
      <c r="B134" s="69"/>
      <c r="C134" s="43"/>
      <c r="D134" s="43"/>
      <c r="E134" s="205"/>
      <c r="F134" s="205"/>
      <c r="G134" s="43"/>
      <c r="H134" s="69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Y134" s="53">
        <v>18</v>
      </c>
      <c r="Z134" s="143"/>
      <c r="AA134" s="67"/>
      <c r="AB134" s="68"/>
      <c r="AC134" s="67"/>
      <c r="AD134" s="67"/>
      <c r="AE134" s="401"/>
      <c r="AF134" s="14"/>
      <c r="AG134" s="401"/>
      <c r="AH134" s="57"/>
      <c r="AI134" s="401"/>
      <c r="AJ134" s="14"/>
      <c r="AK134" s="206"/>
      <c r="AL134" s="14"/>
      <c r="AM134" s="401"/>
      <c r="AN134" s="14"/>
      <c r="AO134" s="401"/>
      <c r="AP134" s="3"/>
      <c r="AQ134" s="3"/>
      <c r="AR134" s="3"/>
      <c r="AS134" s="3">
        <f t="shared" si="61"/>
        <v>0</v>
      </c>
      <c r="AT134" s="3"/>
      <c r="AU134" s="10"/>
      <c r="AW134" s="53">
        <v>18</v>
      </c>
      <c r="AX134" s="79"/>
      <c r="AY134" s="68"/>
      <c r="AZ134" s="68"/>
      <c r="BA134" s="67"/>
      <c r="BB134" s="67"/>
      <c r="BC134" s="401"/>
      <c r="BD134" s="14"/>
      <c r="BE134" s="401"/>
      <c r="BF134" s="14"/>
      <c r="BG134" s="401"/>
      <c r="BH134" s="401"/>
      <c r="BI134" s="410"/>
      <c r="BJ134" s="410"/>
      <c r="BK134" s="410"/>
      <c r="BL134" s="410"/>
      <c r="BM134" s="401"/>
      <c r="BN134" s="14"/>
      <c r="BO134" s="14"/>
      <c r="BP134" s="14"/>
      <c r="BQ134" s="3">
        <f t="shared" si="56"/>
        <v>0</v>
      </c>
      <c r="BR134" s="3"/>
      <c r="BS134" s="10"/>
      <c r="BU134" s="54">
        <v>18</v>
      </c>
      <c r="BV134" s="29"/>
      <c r="BW134" s="30"/>
      <c r="BX134" s="30"/>
      <c r="BY134" s="15"/>
      <c r="BZ134" s="15"/>
      <c r="CA134" s="497"/>
      <c r="CB134" s="15"/>
      <c r="CC134" s="497"/>
      <c r="CD134" s="15"/>
      <c r="CE134" s="497"/>
      <c r="CF134" s="7"/>
      <c r="CG134" s="497"/>
      <c r="CH134" s="15"/>
      <c r="CI134" s="497"/>
      <c r="CJ134" s="7"/>
      <c r="CK134" s="7"/>
      <c r="CL134" s="7"/>
      <c r="CM134" s="7"/>
      <c r="CN134" s="7"/>
      <c r="CO134" s="7"/>
      <c r="CP134" s="7"/>
      <c r="CQ134" s="7">
        <f t="shared" si="62"/>
        <v>0</v>
      </c>
      <c r="CR134" s="7"/>
      <c r="CS134" s="12"/>
      <c r="CU134" s="86">
        <v>18</v>
      </c>
      <c r="CV134" s="90"/>
      <c r="CW134" s="88"/>
      <c r="CX134" s="81"/>
      <c r="CY134" s="88"/>
      <c r="CZ134" s="88"/>
      <c r="DA134" s="490"/>
      <c r="DB134" s="80"/>
      <c r="DC134" s="490"/>
      <c r="DD134" s="81"/>
      <c r="DE134" s="490"/>
      <c r="DF134" s="81"/>
      <c r="DG134" s="490"/>
      <c r="DH134" s="81"/>
      <c r="DI134" s="490"/>
      <c r="DJ134" s="81"/>
      <c r="DK134" s="490"/>
      <c r="DL134" s="81"/>
      <c r="DM134" s="81"/>
      <c r="DN134" s="81"/>
      <c r="DO134" s="88">
        <f>+DB134+DD134+DF134+DH134+DJ134</f>
        <v>0</v>
      </c>
      <c r="DP134" s="81"/>
      <c r="DQ134" s="89"/>
      <c r="DS134" s="331">
        <v>18</v>
      </c>
      <c r="DT134" s="263"/>
      <c r="DU134" s="15"/>
      <c r="DV134" s="6"/>
      <c r="DW134" s="15"/>
      <c r="DX134" s="15"/>
      <c r="DY134" s="497"/>
      <c r="DZ134" s="15"/>
      <c r="EA134" s="497"/>
      <c r="EB134" s="11"/>
      <c r="EC134" s="497"/>
      <c r="ED134" s="15"/>
      <c r="EE134" s="497"/>
      <c r="EF134" s="7"/>
      <c r="EG134" s="497"/>
      <c r="EH134" s="7"/>
      <c r="EI134" s="497"/>
      <c r="EJ134" s="7"/>
      <c r="EK134" s="7"/>
      <c r="EL134" s="7"/>
      <c r="EM134" s="7">
        <f t="shared" si="60"/>
        <v>0</v>
      </c>
      <c r="EN134" s="7"/>
      <c r="EO134" s="12"/>
      <c r="EP134" s="43"/>
      <c r="EQ134" s="281">
        <v>18</v>
      </c>
      <c r="ER134" s="537"/>
      <c r="ES134" s="276"/>
      <c r="ET134" s="276"/>
      <c r="EU134" s="276"/>
      <c r="EV134" s="277"/>
      <c r="EW134" s="512"/>
      <c r="EX134" s="297"/>
      <c r="EY134" s="597"/>
      <c r="EZ134" s="297"/>
      <c r="FA134" s="512"/>
      <c r="FB134" s="297"/>
      <c r="FC134" s="532"/>
      <c r="FD134" s="297"/>
      <c r="FE134" s="532"/>
      <c r="FF134" s="297"/>
      <c r="FG134" s="285">
        <f t="shared" si="58"/>
        <v>0</v>
      </c>
      <c r="FH134" s="292"/>
      <c r="FI134" s="295"/>
      <c r="FJ134" s="43"/>
    </row>
    <row r="135" spans="25:166" ht="19.5" customHeight="1" thickBot="1" thickTop="1">
      <c r="Y135" s="53">
        <v>19</v>
      </c>
      <c r="Z135" s="33"/>
      <c r="AA135" s="24"/>
      <c r="AB135" s="24"/>
      <c r="AC135" s="14"/>
      <c r="AD135" s="14"/>
      <c r="AE135" s="401"/>
      <c r="AF135" s="14"/>
      <c r="AG135" s="206"/>
      <c r="AH135" s="14"/>
      <c r="AI135" s="206"/>
      <c r="AJ135" s="14"/>
      <c r="AK135" s="401"/>
      <c r="AL135" s="14"/>
      <c r="AM135" s="401"/>
      <c r="AN135" s="14"/>
      <c r="AO135" s="401"/>
      <c r="AP135" s="14"/>
      <c r="AQ135" s="14"/>
      <c r="AR135" s="14"/>
      <c r="AS135" s="3">
        <f t="shared" si="61"/>
        <v>0</v>
      </c>
      <c r="AT135" s="3"/>
      <c r="AU135" s="10"/>
      <c r="AW135" s="54">
        <v>18</v>
      </c>
      <c r="AX135" s="29"/>
      <c r="AY135" s="30"/>
      <c r="AZ135" s="30"/>
      <c r="BA135" s="15"/>
      <c r="BB135" s="15"/>
      <c r="BC135" s="497"/>
      <c r="BD135" s="15"/>
      <c r="BE135" s="497"/>
      <c r="BF135" s="15"/>
      <c r="BG135" s="530"/>
      <c r="BH135" s="15"/>
      <c r="BI135" s="497"/>
      <c r="BJ135" s="15"/>
      <c r="BK135" s="497"/>
      <c r="BL135" s="15"/>
      <c r="BM135" s="497"/>
      <c r="BN135" s="15"/>
      <c r="BO135" s="15"/>
      <c r="BP135" s="15"/>
      <c r="BQ135" s="7">
        <f t="shared" si="56"/>
        <v>0</v>
      </c>
      <c r="BR135" s="7"/>
      <c r="BS135" s="12"/>
      <c r="CU135" s="733"/>
      <c r="CV135" s="734"/>
      <c r="CW135" s="735"/>
      <c r="CX135" s="733"/>
      <c r="CY135" s="735"/>
      <c r="CZ135" s="735"/>
      <c r="DA135" s="736"/>
      <c r="DB135" s="734"/>
      <c r="DC135" s="736"/>
      <c r="DD135" s="733"/>
      <c r="DE135" s="736"/>
      <c r="DF135" s="733"/>
      <c r="DG135" s="736"/>
      <c r="DH135" s="733"/>
      <c r="DI135" s="736"/>
      <c r="DJ135" s="733"/>
      <c r="DK135" s="736"/>
      <c r="DL135" s="733"/>
      <c r="DM135" s="733"/>
      <c r="DN135" s="733"/>
      <c r="DO135" s="735"/>
      <c r="DP135" s="733"/>
      <c r="DQ135" s="733"/>
      <c r="DS135" s="207"/>
      <c r="DT135" s="32"/>
      <c r="DU135" s="44"/>
      <c r="DV135" s="32"/>
      <c r="DW135" s="44"/>
      <c r="DX135" s="44"/>
      <c r="DY135" s="44"/>
      <c r="DZ135" s="44"/>
      <c r="EA135" s="69"/>
      <c r="EB135" s="69"/>
      <c r="EC135" s="239"/>
      <c r="ED135" s="44"/>
      <c r="EE135" s="44"/>
      <c r="EF135" s="44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281">
        <v>19</v>
      </c>
      <c r="ER135" s="537"/>
      <c r="ES135" s="276"/>
      <c r="ET135" s="276"/>
      <c r="EU135" s="277"/>
      <c r="EV135" s="277"/>
      <c r="EW135" s="512"/>
      <c r="EX135" s="539"/>
      <c r="EY135" s="597"/>
      <c r="EZ135" s="539"/>
      <c r="FA135" s="512"/>
      <c r="FB135" s="539"/>
      <c r="FC135" s="532"/>
      <c r="FD135" s="297"/>
      <c r="FE135" s="532"/>
      <c r="FF135" s="297"/>
      <c r="FG135" s="285">
        <f t="shared" si="58"/>
        <v>0</v>
      </c>
      <c r="FH135" s="292"/>
      <c r="FI135" s="295"/>
      <c r="FJ135" s="43"/>
    </row>
    <row r="136" spans="25:166" ht="19.5" customHeight="1" thickTop="1">
      <c r="Y136" s="53">
        <v>20</v>
      </c>
      <c r="Z136" s="46"/>
      <c r="AA136" s="27"/>
      <c r="AB136" s="27"/>
      <c r="AC136" s="38"/>
      <c r="AD136" s="38"/>
      <c r="AE136" s="401"/>
      <c r="AF136" s="38"/>
      <c r="AG136" s="602"/>
      <c r="AH136" s="38"/>
      <c r="AI136" s="602"/>
      <c r="AJ136" s="38"/>
      <c r="AK136" s="490"/>
      <c r="AL136" s="38"/>
      <c r="AM136" s="401"/>
      <c r="AN136" s="38"/>
      <c r="AO136" s="401"/>
      <c r="AP136" s="38"/>
      <c r="AQ136" s="38"/>
      <c r="AR136" s="38"/>
      <c r="AS136" s="3">
        <f t="shared" si="61"/>
        <v>0</v>
      </c>
      <c r="AT136" s="81"/>
      <c r="AU136" s="89"/>
      <c r="AX136" s="2"/>
      <c r="BD136" s="2"/>
      <c r="CU136" s="43"/>
      <c r="CV136" s="69"/>
      <c r="CW136" s="205"/>
      <c r="CX136" s="43"/>
      <c r="CY136" s="205"/>
      <c r="CZ136" s="205"/>
      <c r="DA136" s="499"/>
      <c r="DB136" s="69"/>
      <c r="DC136" s="499"/>
      <c r="DD136" s="43"/>
      <c r="DE136" s="499"/>
      <c r="DF136" s="43"/>
      <c r="DG136" s="499"/>
      <c r="DH136" s="43"/>
      <c r="DI136" s="499"/>
      <c r="DJ136" s="43"/>
      <c r="DK136" s="499"/>
      <c r="DL136" s="43"/>
      <c r="DM136" s="43"/>
      <c r="DN136" s="43"/>
      <c r="DO136" s="205"/>
      <c r="DP136" s="43"/>
      <c r="DQ136" s="43"/>
      <c r="DS136" s="207"/>
      <c r="DT136" s="32"/>
      <c r="DU136" s="44"/>
      <c r="DV136" s="32"/>
      <c r="DW136" s="44"/>
      <c r="DX136" s="44"/>
      <c r="DY136" s="44"/>
      <c r="DZ136" s="44"/>
      <c r="EA136" s="69"/>
      <c r="EB136" s="69"/>
      <c r="EC136" s="239"/>
      <c r="ED136" s="44"/>
      <c r="EE136" s="44"/>
      <c r="EF136" s="44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281">
        <v>20</v>
      </c>
      <c r="ER136" s="537"/>
      <c r="ES136" s="276"/>
      <c r="ET136" s="276"/>
      <c r="EU136" s="277"/>
      <c r="EV136" s="277"/>
      <c r="EW136" s="512"/>
      <c r="EX136" s="539"/>
      <c r="EY136" s="597"/>
      <c r="EZ136" s="539"/>
      <c r="FA136" s="512"/>
      <c r="FB136" s="539"/>
      <c r="FC136" s="532"/>
      <c r="FD136" s="539"/>
      <c r="FE136" s="532"/>
      <c r="FF136" s="297"/>
      <c r="FG136" s="285">
        <f t="shared" si="58"/>
        <v>0</v>
      </c>
      <c r="FH136" s="292"/>
      <c r="FI136" s="295"/>
      <c r="FJ136" s="43"/>
    </row>
    <row r="137" spans="25:166" ht="19.5" customHeight="1">
      <c r="Y137" s="53">
        <v>21</v>
      </c>
      <c r="Z137" s="46"/>
      <c r="AA137" s="27"/>
      <c r="AB137" s="27"/>
      <c r="AC137" s="38"/>
      <c r="AD137" s="38"/>
      <c r="AE137" s="602"/>
      <c r="AF137" s="38"/>
      <c r="AG137" s="490"/>
      <c r="AH137" s="88"/>
      <c r="AI137" s="490"/>
      <c r="AJ137" s="81"/>
      <c r="AK137" s="602"/>
      <c r="AL137" s="38"/>
      <c r="AM137" s="490"/>
      <c r="AN137" s="38"/>
      <c r="AO137" s="490"/>
      <c r="AP137" s="38"/>
      <c r="AQ137" s="81"/>
      <c r="AR137" s="81"/>
      <c r="AS137" s="3">
        <f t="shared" si="61"/>
        <v>0</v>
      </c>
      <c r="AT137" s="81"/>
      <c r="AU137" s="89"/>
      <c r="AX137" s="2"/>
      <c r="BD137" s="2"/>
      <c r="DS137" s="207"/>
      <c r="DT137" s="32"/>
      <c r="DU137" s="44"/>
      <c r="DV137" s="32"/>
      <c r="DW137" s="44"/>
      <c r="DX137" s="44"/>
      <c r="DY137" s="44"/>
      <c r="DZ137" s="44"/>
      <c r="EA137" s="69"/>
      <c r="EB137" s="69"/>
      <c r="EC137" s="239"/>
      <c r="ED137" s="44"/>
      <c r="EE137" s="44"/>
      <c r="EF137" s="44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281">
        <v>21</v>
      </c>
      <c r="ER137" s="537"/>
      <c r="ES137" s="276"/>
      <c r="ET137" s="276"/>
      <c r="EU137" s="277"/>
      <c r="EV137" s="277"/>
      <c r="EW137" s="512"/>
      <c r="EX137" s="297"/>
      <c r="EY137" s="532"/>
      <c r="EZ137" s="297"/>
      <c r="FA137" s="512"/>
      <c r="FB137" s="297"/>
      <c r="FC137" s="512"/>
      <c r="FD137" s="297"/>
      <c r="FE137" s="512"/>
      <c r="FF137" s="297"/>
      <c r="FG137" s="285">
        <f t="shared" si="58"/>
        <v>0</v>
      </c>
      <c r="FH137" s="292"/>
      <c r="FI137" s="295"/>
      <c r="FJ137" s="43"/>
    </row>
    <row r="138" spans="25:166" ht="19.5" customHeight="1">
      <c r="Y138" s="53">
        <v>22</v>
      </c>
      <c r="Z138" s="46"/>
      <c r="AA138" s="27"/>
      <c r="AB138" s="27"/>
      <c r="AC138" s="38"/>
      <c r="AD138" s="38"/>
      <c r="AE138" s="490"/>
      <c r="AF138" s="418"/>
      <c r="AG138" s="602"/>
      <c r="AH138" s="418"/>
      <c r="AI138" s="490"/>
      <c r="AJ138" s="418"/>
      <c r="AK138" s="490"/>
      <c r="AL138" s="38"/>
      <c r="AM138" s="401"/>
      <c r="AN138" s="410"/>
      <c r="AO138" s="490"/>
      <c r="AP138" s="38"/>
      <c r="AQ138" s="490"/>
      <c r="AR138" s="418"/>
      <c r="AS138" s="3">
        <f t="shared" si="61"/>
        <v>0</v>
      </c>
      <c r="AT138" s="81"/>
      <c r="AU138" s="89"/>
      <c r="AX138" s="2"/>
      <c r="BD138" s="2"/>
      <c r="DS138" s="207"/>
      <c r="DT138" s="32"/>
      <c r="DU138" s="44"/>
      <c r="DV138" s="32"/>
      <c r="DW138" s="44"/>
      <c r="DX138" s="44"/>
      <c r="DY138" s="44"/>
      <c r="DZ138" s="44"/>
      <c r="EA138" s="69"/>
      <c r="EB138" s="69"/>
      <c r="EC138" s="239"/>
      <c r="ED138" s="44"/>
      <c r="EE138" s="44"/>
      <c r="EF138" s="44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281">
        <v>22</v>
      </c>
      <c r="ER138" s="537"/>
      <c r="ES138" s="276"/>
      <c r="ET138" s="276"/>
      <c r="EU138" s="277"/>
      <c r="EV138" s="277"/>
      <c r="EW138" s="532"/>
      <c r="EX138" s="297"/>
      <c r="EY138" s="532"/>
      <c r="EZ138" s="297"/>
      <c r="FA138" s="532"/>
      <c r="FB138" s="297"/>
      <c r="FC138" s="532"/>
      <c r="FD138" s="297"/>
      <c r="FE138" s="512"/>
      <c r="FF138" s="292"/>
      <c r="FG138" s="285">
        <f t="shared" si="58"/>
        <v>0</v>
      </c>
      <c r="FH138" s="292"/>
      <c r="FI138" s="295"/>
      <c r="FJ138" s="43"/>
    </row>
    <row r="139" spans="25:166" ht="19.5" customHeight="1" thickBot="1">
      <c r="Y139" s="54">
        <v>23</v>
      </c>
      <c r="Z139" s="144"/>
      <c r="AA139" s="30"/>
      <c r="AB139" s="30"/>
      <c r="AC139" s="15"/>
      <c r="AD139" s="15"/>
      <c r="AE139" s="497"/>
      <c r="AF139" s="15"/>
      <c r="AG139" s="497"/>
      <c r="AH139" s="58"/>
      <c r="AI139" s="497"/>
      <c r="AJ139" s="7"/>
      <c r="AK139" s="530"/>
      <c r="AL139" s="15"/>
      <c r="AM139" s="530"/>
      <c r="AN139" s="15"/>
      <c r="AO139" s="497"/>
      <c r="AP139" s="7"/>
      <c r="AQ139" s="7"/>
      <c r="AR139" s="7"/>
      <c r="AS139" s="7">
        <f t="shared" si="61"/>
        <v>0</v>
      </c>
      <c r="AT139" s="7"/>
      <c r="AU139" s="12"/>
      <c r="AX139" s="2"/>
      <c r="BD139" s="2"/>
      <c r="DS139" s="207"/>
      <c r="DT139" s="32"/>
      <c r="DU139" s="44"/>
      <c r="DV139" s="32"/>
      <c r="DW139" s="44"/>
      <c r="DX139" s="44"/>
      <c r="DY139" s="44"/>
      <c r="DZ139" s="44"/>
      <c r="EA139" s="69"/>
      <c r="EB139" s="69"/>
      <c r="EC139" s="239"/>
      <c r="ED139" s="44"/>
      <c r="EE139" s="44"/>
      <c r="EF139" s="44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298">
        <v>23</v>
      </c>
      <c r="ER139" s="792"/>
      <c r="ES139" s="300"/>
      <c r="ET139" s="300"/>
      <c r="EU139" s="301"/>
      <c r="EV139" s="301"/>
      <c r="EW139" s="572"/>
      <c r="EX139" s="301"/>
      <c r="EY139" s="572"/>
      <c r="EZ139" s="301"/>
      <c r="FA139" s="572"/>
      <c r="FB139" s="301"/>
      <c r="FC139" s="516"/>
      <c r="FD139" s="273"/>
      <c r="FE139" s="516"/>
      <c r="FF139" s="273"/>
      <c r="FG139" s="273">
        <f t="shared" si="58"/>
        <v>0</v>
      </c>
      <c r="FH139" s="273"/>
      <c r="FI139" s="303"/>
      <c r="FJ139" s="43"/>
    </row>
    <row r="140" spans="25:166" ht="39" customHeight="1" thickTop="1">
      <c r="Y140" s="818" t="s">
        <v>45</v>
      </c>
      <c r="Z140" s="818"/>
      <c r="AW140" s="818" t="s">
        <v>45</v>
      </c>
      <c r="AX140" s="818"/>
      <c r="AY140" s="188"/>
      <c r="AZ140" s="188"/>
      <c r="BA140" s="100"/>
      <c r="BB140" s="100"/>
      <c r="BC140" s="120"/>
      <c r="BD140" s="100"/>
      <c r="BE140" s="207"/>
      <c r="BF140" s="207"/>
      <c r="BG140" s="208"/>
      <c r="BH140" s="204"/>
      <c r="BI140" s="120"/>
      <c r="BJ140" s="100"/>
      <c r="BK140" s="207"/>
      <c r="BL140" s="207"/>
      <c r="BM140" s="207"/>
      <c r="BN140" s="207"/>
      <c r="BO140" s="207"/>
      <c r="BP140" s="207"/>
      <c r="BR140" s="100"/>
      <c r="BS140" s="207"/>
      <c r="BU140" s="818" t="s">
        <v>45</v>
      </c>
      <c r="BV140" s="818"/>
      <c r="CB140" s="2"/>
      <c r="CU140" s="818" t="s">
        <v>45</v>
      </c>
      <c r="CV140" s="818"/>
      <c r="DB140" s="2"/>
      <c r="DS140" s="818" t="s">
        <v>45</v>
      </c>
      <c r="DT140" s="818"/>
      <c r="DZ140" s="2"/>
      <c r="EP140" s="43"/>
      <c r="FJ140" s="43"/>
    </row>
    <row r="141" spans="25:166" ht="24" customHeight="1">
      <c r="Y141" s="958"/>
      <c r="Z141" s="958"/>
      <c r="AW141" s="818"/>
      <c r="AX141" s="818"/>
      <c r="BD141" s="2"/>
      <c r="BV141" s="2"/>
      <c r="CB141" s="2"/>
      <c r="CV141" s="2"/>
      <c r="DB141" s="2"/>
      <c r="DS141" s="261"/>
      <c r="DT141" s="261"/>
      <c r="DU141" s="261"/>
      <c r="DV141" s="261"/>
      <c r="DW141" s="261"/>
      <c r="DX141" s="261"/>
      <c r="DY141" s="261"/>
      <c r="DZ141" s="261"/>
      <c r="EA141" s="261"/>
      <c r="EB141" s="261"/>
      <c r="EC141" s="261"/>
      <c r="ED141" s="261"/>
      <c r="EE141" s="261"/>
      <c r="EF141" s="261"/>
      <c r="EG141" s="261"/>
      <c r="EH141" s="261"/>
      <c r="EI141" s="261"/>
      <c r="EJ141" s="261"/>
      <c r="EK141" s="261"/>
      <c r="EL141" s="261"/>
      <c r="EM141" s="261"/>
      <c r="EN141" s="261"/>
      <c r="EO141" s="261"/>
      <c r="EP141" s="43"/>
      <c r="FJ141" s="43"/>
    </row>
    <row r="142" spans="25:166" ht="19.5" customHeight="1">
      <c r="Y142" s="952" t="s">
        <v>0</v>
      </c>
      <c r="Z142" s="952"/>
      <c r="AA142" s="952"/>
      <c r="AB142" s="952"/>
      <c r="AC142" s="952"/>
      <c r="AD142" s="952"/>
      <c r="AE142" s="952"/>
      <c r="AF142" s="952"/>
      <c r="AG142" s="952"/>
      <c r="AH142" s="952"/>
      <c r="AI142" s="952"/>
      <c r="AJ142" s="952"/>
      <c r="AK142" s="952"/>
      <c r="AL142" s="952"/>
      <c r="AM142" s="952"/>
      <c r="AN142" s="952"/>
      <c r="AO142" s="952"/>
      <c r="AP142" s="952"/>
      <c r="AQ142" s="952"/>
      <c r="AR142" s="952"/>
      <c r="AS142" s="952"/>
      <c r="AT142" s="952"/>
      <c r="AU142" s="952"/>
      <c r="AW142" s="952" t="s">
        <v>0</v>
      </c>
      <c r="AX142" s="952"/>
      <c r="AY142" s="952"/>
      <c r="AZ142" s="952"/>
      <c r="BA142" s="952"/>
      <c r="BB142" s="952"/>
      <c r="BC142" s="952"/>
      <c r="BD142" s="952"/>
      <c r="BE142" s="952"/>
      <c r="BF142" s="952"/>
      <c r="BG142" s="952"/>
      <c r="BH142" s="952"/>
      <c r="BI142" s="952"/>
      <c r="BJ142" s="952"/>
      <c r="BK142" s="952"/>
      <c r="BL142" s="952"/>
      <c r="BM142" s="952"/>
      <c r="BN142" s="952"/>
      <c r="BO142" s="952"/>
      <c r="BP142" s="952"/>
      <c r="BQ142" s="952"/>
      <c r="BR142" s="952"/>
      <c r="BS142" s="952"/>
      <c r="BU142" s="952" t="s">
        <v>0</v>
      </c>
      <c r="BV142" s="952"/>
      <c r="BW142" s="952"/>
      <c r="BX142" s="952"/>
      <c r="BY142" s="952"/>
      <c r="BZ142" s="952"/>
      <c r="CA142" s="952"/>
      <c r="CB142" s="952"/>
      <c r="CC142" s="952"/>
      <c r="CD142" s="952"/>
      <c r="CE142" s="952"/>
      <c r="CF142" s="952"/>
      <c r="CG142" s="952"/>
      <c r="CH142" s="952"/>
      <c r="CI142" s="952"/>
      <c r="CJ142" s="952"/>
      <c r="CK142" s="952"/>
      <c r="CL142" s="952"/>
      <c r="CM142" s="952"/>
      <c r="CN142" s="952"/>
      <c r="CO142" s="952"/>
      <c r="CP142" s="952"/>
      <c r="CQ142" s="952"/>
      <c r="CR142" s="952"/>
      <c r="CS142" s="952"/>
      <c r="CU142" s="952" t="s">
        <v>0</v>
      </c>
      <c r="CV142" s="952"/>
      <c r="CW142" s="952"/>
      <c r="CX142" s="952"/>
      <c r="CY142" s="952"/>
      <c r="CZ142" s="952"/>
      <c r="DA142" s="952"/>
      <c r="DB142" s="952"/>
      <c r="DC142" s="952"/>
      <c r="DD142" s="952"/>
      <c r="DE142" s="952"/>
      <c r="DF142" s="952"/>
      <c r="DG142" s="952"/>
      <c r="DH142" s="952"/>
      <c r="DI142" s="952"/>
      <c r="DJ142" s="952"/>
      <c r="DK142" s="952"/>
      <c r="DL142" s="952"/>
      <c r="DM142" s="952"/>
      <c r="DN142" s="952"/>
      <c r="DO142" s="952"/>
      <c r="DP142" s="952"/>
      <c r="DQ142" s="952"/>
      <c r="DS142" s="952" t="s">
        <v>0</v>
      </c>
      <c r="DT142" s="952"/>
      <c r="DU142" s="952"/>
      <c r="DV142" s="952"/>
      <c r="DW142" s="952"/>
      <c r="DX142" s="952"/>
      <c r="DY142" s="952"/>
      <c r="DZ142" s="952"/>
      <c r="EA142" s="952"/>
      <c r="EB142" s="952"/>
      <c r="EC142" s="952"/>
      <c r="ED142" s="952"/>
      <c r="EE142" s="952"/>
      <c r="EF142" s="952"/>
      <c r="EG142" s="952"/>
      <c r="EH142" s="952"/>
      <c r="EI142" s="952"/>
      <c r="EJ142" s="952"/>
      <c r="EK142" s="952"/>
      <c r="EL142" s="952"/>
      <c r="EM142" s="952"/>
      <c r="EN142" s="952"/>
      <c r="EO142" s="952"/>
      <c r="EP142" s="43"/>
      <c r="FJ142" s="43"/>
    </row>
    <row r="143" spans="50:166" ht="15" customHeight="1">
      <c r="AX143" s="2"/>
      <c r="BD143" s="2"/>
      <c r="BV143" s="2"/>
      <c r="CB143" s="2"/>
      <c r="CV143" s="2"/>
      <c r="DB143" s="2"/>
      <c r="EP143" s="43"/>
      <c r="FJ143" s="43"/>
    </row>
    <row r="144" spans="25:166" ht="17.25" customHeight="1">
      <c r="Y144" s="40"/>
      <c r="Z144" s="34" t="s">
        <v>66</v>
      </c>
      <c r="AA144" s="314" t="s">
        <v>104</v>
      </c>
      <c r="AB144" s="314"/>
      <c r="AC144" s="34"/>
      <c r="AD144" s="34" t="s">
        <v>67</v>
      </c>
      <c r="AE144" s="314" t="s">
        <v>70</v>
      </c>
      <c r="AF144" s="314"/>
      <c r="AG144" s="34"/>
      <c r="AH144" s="34"/>
      <c r="AI144" s="314"/>
      <c r="AJ144" s="314"/>
      <c r="AK144" s="314"/>
      <c r="AL144" s="314" t="s">
        <v>68</v>
      </c>
      <c r="AM144" s="314"/>
      <c r="AN144" s="314"/>
      <c r="AO144" s="314"/>
      <c r="AP144" s="314"/>
      <c r="AQ144" s="314"/>
      <c r="AR144" s="314"/>
      <c r="AS144" s="315" t="s">
        <v>269</v>
      </c>
      <c r="AT144" s="314" t="s">
        <v>69</v>
      </c>
      <c r="AU144" s="314"/>
      <c r="AW144" s="40"/>
      <c r="AX144" s="34" t="s">
        <v>66</v>
      </c>
      <c r="AY144" s="314" t="s">
        <v>76</v>
      </c>
      <c r="AZ144" s="314"/>
      <c r="BA144" s="34"/>
      <c r="BB144" s="34" t="s">
        <v>67</v>
      </c>
      <c r="BC144" s="314" t="s">
        <v>70</v>
      </c>
      <c r="BD144" s="314"/>
      <c r="BE144" s="314"/>
      <c r="BF144" s="314"/>
      <c r="BG144" s="314"/>
      <c r="BH144" s="314"/>
      <c r="BI144" s="314"/>
      <c r="BJ144" s="314" t="s">
        <v>68</v>
      </c>
      <c r="BK144" s="314"/>
      <c r="BL144" s="314"/>
      <c r="BM144" s="314"/>
      <c r="BN144" s="314"/>
      <c r="BO144" s="314"/>
      <c r="BP144" s="314"/>
      <c r="BQ144" s="315" t="s">
        <v>270</v>
      </c>
      <c r="BR144" s="314" t="s">
        <v>69</v>
      </c>
      <c r="BS144" s="314"/>
      <c r="BU144" s="40"/>
      <c r="BV144" s="34" t="s">
        <v>66</v>
      </c>
      <c r="BW144" s="314" t="s">
        <v>72</v>
      </c>
      <c r="BX144" s="314"/>
      <c r="BY144" s="34"/>
      <c r="BZ144" s="34" t="s">
        <v>67</v>
      </c>
      <c r="CA144" s="314" t="s">
        <v>70</v>
      </c>
      <c r="CB144" s="314"/>
      <c r="CC144" s="314"/>
      <c r="CD144" s="314"/>
      <c r="CE144" s="314"/>
      <c r="CF144" s="314"/>
      <c r="CG144" s="314"/>
      <c r="CH144" s="314" t="s">
        <v>68</v>
      </c>
      <c r="CI144" s="314"/>
      <c r="CJ144" s="314"/>
      <c r="CK144" s="314"/>
      <c r="CL144" s="314"/>
      <c r="CM144" s="314"/>
      <c r="CN144" s="314"/>
      <c r="CO144" s="314"/>
      <c r="CP144" s="314"/>
      <c r="CQ144" s="315"/>
      <c r="CR144" s="314" t="s">
        <v>69</v>
      </c>
      <c r="CS144" s="314"/>
      <c r="CU144" s="40"/>
      <c r="CV144" s="34" t="s">
        <v>66</v>
      </c>
      <c r="CW144" s="34" t="s">
        <v>74</v>
      </c>
      <c r="CX144" s="314"/>
      <c r="CY144" s="34"/>
      <c r="CZ144" s="34" t="s">
        <v>67</v>
      </c>
      <c r="DA144" s="314" t="s">
        <v>70</v>
      </c>
      <c r="DB144" s="314"/>
      <c r="DC144" s="314"/>
      <c r="DD144" s="314"/>
      <c r="DE144" s="314"/>
      <c r="DF144" s="314"/>
      <c r="DG144" s="314"/>
      <c r="DH144" s="314" t="s">
        <v>68</v>
      </c>
      <c r="DI144" s="314"/>
      <c r="DJ144" s="314"/>
      <c r="DK144" s="314"/>
      <c r="DL144" s="314"/>
      <c r="DM144" s="314"/>
      <c r="DN144" s="314"/>
      <c r="DO144" s="315" t="s">
        <v>291</v>
      </c>
      <c r="DP144" s="314" t="s">
        <v>69</v>
      </c>
      <c r="DQ144" s="314"/>
      <c r="DS144" s="40"/>
      <c r="DT144" s="34" t="s">
        <v>66</v>
      </c>
      <c r="DU144" s="34" t="s">
        <v>75</v>
      </c>
      <c r="DV144" s="314"/>
      <c r="DW144" s="34"/>
      <c r="DX144" s="34" t="s">
        <v>67</v>
      </c>
      <c r="DY144" s="314" t="s">
        <v>70</v>
      </c>
      <c r="DZ144" s="314"/>
      <c r="EA144" s="314"/>
      <c r="EB144" s="314"/>
      <c r="EC144" s="314"/>
      <c r="ED144" s="314"/>
      <c r="EE144" s="314"/>
      <c r="EF144" s="314" t="s">
        <v>68</v>
      </c>
      <c r="EG144" s="314"/>
      <c r="EH144" s="314"/>
      <c r="EI144" s="314"/>
      <c r="EJ144" s="314"/>
      <c r="EK144" s="314"/>
      <c r="EL144" s="314"/>
      <c r="EM144" s="318" t="s">
        <v>424</v>
      </c>
      <c r="EN144" s="314" t="s">
        <v>69</v>
      </c>
      <c r="EO144" s="314"/>
      <c r="EP144" s="43"/>
      <c r="FJ144" s="43"/>
    </row>
    <row r="145" spans="50:166" ht="17.25" customHeight="1" thickBot="1">
      <c r="AX145" s="2"/>
      <c r="BD145" s="2"/>
      <c r="BV145" s="2"/>
      <c r="CB145" s="2"/>
      <c r="CV145" s="2"/>
      <c r="DB145" s="2"/>
      <c r="EP145" s="43"/>
      <c r="FJ145" s="43"/>
    </row>
    <row r="146" spans="25:166" ht="15" customHeight="1" thickTop="1">
      <c r="Y146" s="943" t="s">
        <v>1</v>
      </c>
      <c r="Z146" s="47"/>
      <c r="AA146" s="949" t="s">
        <v>3</v>
      </c>
      <c r="AB146" s="904" t="s">
        <v>4</v>
      </c>
      <c r="AC146" s="946" t="s">
        <v>5</v>
      </c>
      <c r="AD146" s="946" t="s">
        <v>6</v>
      </c>
      <c r="AE146" s="898" t="s">
        <v>9</v>
      </c>
      <c r="AF146" s="899"/>
      <c r="AG146" s="899"/>
      <c r="AH146" s="899"/>
      <c r="AI146" s="899"/>
      <c r="AJ146" s="899"/>
      <c r="AK146" s="899"/>
      <c r="AL146" s="899"/>
      <c r="AM146" s="899"/>
      <c r="AN146" s="899"/>
      <c r="AO146" s="899"/>
      <c r="AP146" s="899"/>
      <c r="AQ146" s="899"/>
      <c r="AR146" s="900"/>
      <c r="AS146" s="949" t="s">
        <v>7</v>
      </c>
      <c r="AT146" s="949" t="s">
        <v>12</v>
      </c>
      <c r="AU146" s="953" t="s">
        <v>8</v>
      </c>
      <c r="AW146" s="943" t="s">
        <v>1</v>
      </c>
      <c r="AX146" s="47"/>
      <c r="AY146" s="949" t="s">
        <v>3</v>
      </c>
      <c r="AZ146" s="904" t="s">
        <v>4</v>
      </c>
      <c r="BA146" s="946" t="s">
        <v>5</v>
      </c>
      <c r="BB146" s="946" t="s">
        <v>6</v>
      </c>
      <c r="BC146" s="898" t="s">
        <v>9</v>
      </c>
      <c r="BD146" s="899"/>
      <c r="BE146" s="899"/>
      <c r="BF146" s="899"/>
      <c r="BG146" s="899"/>
      <c r="BH146" s="899"/>
      <c r="BI146" s="899"/>
      <c r="BJ146" s="899"/>
      <c r="BK146" s="899"/>
      <c r="BL146" s="899"/>
      <c r="BM146" s="899"/>
      <c r="BN146" s="899"/>
      <c r="BO146" s="899"/>
      <c r="BP146" s="900"/>
      <c r="BQ146" s="949" t="s">
        <v>7</v>
      </c>
      <c r="BR146" s="949" t="s">
        <v>12</v>
      </c>
      <c r="BS146" s="953" t="s">
        <v>8</v>
      </c>
      <c r="BU146" s="943" t="s">
        <v>1</v>
      </c>
      <c r="BV146" s="47"/>
      <c r="BW146" s="949" t="s">
        <v>3</v>
      </c>
      <c r="BX146" s="904" t="s">
        <v>4</v>
      </c>
      <c r="BY146" s="946" t="s">
        <v>5</v>
      </c>
      <c r="BZ146" s="946" t="s">
        <v>6</v>
      </c>
      <c r="CA146" s="898" t="s">
        <v>9</v>
      </c>
      <c r="CB146" s="899"/>
      <c r="CC146" s="899"/>
      <c r="CD146" s="899"/>
      <c r="CE146" s="899"/>
      <c r="CF146" s="899"/>
      <c r="CG146" s="899"/>
      <c r="CH146" s="899"/>
      <c r="CI146" s="899"/>
      <c r="CJ146" s="899"/>
      <c r="CK146" s="899"/>
      <c r="CL146" s="899"/>
      <c r="CM146" s="899"/>
      <c r="CN146" s="899"/>
      <c r="CO146" s="899"/>
      <c r="CP146" s="900"/>
      <c r="CQ146" s="949" t="s">
        <v>7</v>
      </c>
      <c r="CR146" s="949" t="s">
        <v>12</v>
      </c>
      <c r="CS146" s="953" t="s">
        <v>8</v>
      </c>
      <c r="CU146" s="943" t="s">
        <v>1</v>
      </c>
      <c r="CV146" s="47"/>
      <c r="CW146" s="949" t="s">
        <v>3</v>
      </c>
      <c r="CX146" s="904" t="s">
        <v>4</v>
      </c>
      <c r="CY146" s="946" t="s">
        <v>5</v>
      </c>
      <c r="CZ146" s="946" t="s">
        <v>6</v>
      </c>
      <c r="DA146" s="898" t="s">
        <v>9</v>
      </c>
      <c r="DB146" s="899"/>
      <c r="DC146" s="899"/>
      <c r="DD146" s="899"/>
      <c r="DE146" s="899"/>
      <c r="DF146" s="899"/>
      <c r="DG146" s="899"/>
      <c r="DH146" s="899"/>
      <c r="DI146" s="899"/>
      <c r="DJ146" s="899"/>
      <c r="DK146" s="899"/>
      <c r="DL146" s="899"/>
      <c r="DM146" s="899"/>
      <c r="DN146" s="900"/>
      <c r="DO146" s="949" t="s">
        <v>7</v>
      </c>
      <c r="DP146" s="949" t="s">
        <v>12</v>
      </c>
      <c r="DQ146" s="953" t="s">
        <v>8</v>
      </c>
      <c r="DS146" s="971" t="s">
        <v>1</v>
      </c>
      <c r="DT146" s="47"/>
      <c r="DU146" s="965" t="s">
        <v>3</v>
      </c>
      <c r="DV146" s="974" t="s">
        <v>4</v>
      </c>
      <c r="DW146" s="935" t="s">
        <v>5</v>
      </c>
      <c r="DX146" s="935" t="s">
        <v>6</v>
      </c>
      <c r="DY146" s="940" t="s">
        <v>9</v>
      </c>
      <c r="DZ146" s="941"/>
      <c r="EA146" s="941"/>
      <c r="EB146" s="941"/>
      <c r="EC146" s="941"/>
      <c r="ED146" s="941"/>
      <c r="EE146" s="941"/>
      <c r="EF146" s="941"/>
      <c r="EG146" s="941"/>
      <c r="EH146" s="941"/>
      <c r="EI146" s="941"/>
      <c r="EJ146" s="941"/>
      <c r="EK146" s="941"/>
      <c r="EL146" s="942"/>
      <c r="EM146" s="965" t="s">
        <v>7</v>
      </c>
      <c r="EN146" s="965" t="s">
        <v>12</v>
      </c>
      <c r="EO146" s="968" t="s">
        <v>8</v>
      </c>
      <c r="EP146" s="43"/>
      <c r="FJ146" s="43"/>
    </row>
    <row r="147" spans="25:166" ht="34.5" customHeight="1">
      <c r="Y147" s="944"/>
      <c r="Z147" s="48" t="s">
        <v>2</v>
      </c>
      <c r="AA147" s="959"/>
      <c r="AB147" s="905"/>
      <c r="AC147" s="947"/>
      <c r="AD147" s="947"/>
      <c r="AE147" s="907" t="s">
        <v>106</v>
      </c>
      <c r="AF147" s="908"/>
      <c r="AG147" s="896" t="s">
        <v>882</v>
      </c>
      <c r="AH147" s="897"/>
      <c r="AI147" s="896" t="s">
        <v>358</v>
      </c>
      <c r="AJ147" s="897"/>
      <c r="AK147" s="896"/>
      <c r="AL147" s="897"/>
      <c r="AM147" s="896"/>
      <c r="AN147" s="897"/>
      <c r="AO147" s="896"/>
      <c r="AP147" s="897"/>
      <c r="AQ147" s="896"/>
      <c r="AR147" s="897"/>
      <c r="AS147" s="950"/>
      <c r="AT147" s="950"/>
      <c r="AU147" s="954"/>
      <c r="AW147" s="944"/>
      <c r="AX147" s="48" t="s">
        <v>2</v>
      </c>
      <c r="AY147" s="959"/>
      <c r="AZ147" s="905"/>
      <c r="BA147" s="947"/>
      <c r="BB147" s="947"/>
      <c r="BC147" s="907" t="s">
        <v>106</v>
      </c>
      <c r="BD147" s="908"/>
      <c r="BE147" s="896" t="s">
        <v>882</v>
      </c>
      <c r="BF147" s="897"/>
      <c r="BG147" s="903" t="s">
        <v>358</v>
      </c>
      <c r="BH147" s="903"/>
      <c r="BI147" s="896"/>
      <c r="BJ147" s="897"/>
      <c r="BK147" s="896"/>
      <c r="BL147" s="897"/>
      <c r="BM147" s="896"/>
      <c r="BN147" s="897"/>
      <c r="BO147" s="896"/>
      <c r="BP147" s="897"/>
      <c r="BQ147" s="950"/>
      <c r="BR147" s="950"/>
      <c r="BS147" s="954"/>
      <c r="BU147" s="944"/>
      <c r="BV147" s="48" t="s">
        <v>2</v>
      </c>
      <c r="BW147" s="959"/>
      <c r="BX147" s="905"/>
      <c r="BY147" s="947"/>
      <c r="BZ147" s="947"/>
      <c r="CA147" s="896" t="s">
        <v>882</v>
      </c>
      <c r="CB147" s="897"/>
      <c r="CC147" s="962"/>
      <c r="CD147" s="963"/>
      <c r="CE147" s="903"/>
      <c r="CF147" s="903"/>
      <c r="CG147" s="896"/>
      <c r="CH147" s="897"/>
      <c r="CI147" s="896"/>
      <c r="CJ147" s="897"/>
      <c r="CK147" s="896"/>
      <c r="CL147" s="897"/>
      <c r="CM147" s="896"/>
      <c r="CN147" s="897"/>
      <c r="CO147" s="896"/>
      <c r="CP147" s="897"/>
      <c r="CQ147" s="950"/>
      <c r="CR147" s="950"/>
      <c r="CS147" s="954"/>
      <c r="CU147" s="944"/>
      <c r="CV147" s="48" t="s">
        <v>2</v>
      </c>
      <c r="CW147" s="959"/>
      <c r="CX147" s="905"/>
      <c r="CY147" s="947"/>
      <c r="CZ147" s="947"/>
      <c r="DA147" s="903" t="s">
        <v>106</v>
      </c>
      <c r="DB147" s="903"/>
      <c r="DC147" s="896" t="s">
        <v>882</v>
      </c>
      <c r="DD147" s="897"/>
      <c r="DE147" s="938" t="s">
        <v>358</v>
      </c>
      <c r="DF147" s="938"/>
      <c r="DG147" s="901" t="s">
        <v>947</v>
      </c>
      <c r="DH147" s="902"/>
      <c r="DI147" s="896"/>
      <c r="DJ147" s="897"/>
      <c r="DK147" s="896"/>
      <c r="DL147" s="897"/>
      <c r="DM147" s="896"/>
      <c r="DN147" s="897"/>
      <c r="DO147" s="950"/>
      <c r="DP147" s="950"/>
      <c r="DQ147" s="954"/>
      <c r="DS147" s="972"/>
      <c r="DT147" s="48" t="s">
        <v>2</v>
      </c>
      <c r="DU147" s="966"/>
      <c r="DV147" s="975"/>
      <c r="DW147" s="936"/>
      <c r="DX147" s="936"/>
      <c r="DY147" s="907" t="s">
        <v>427</v>
      </c>
      <c r="DZ147" s="908"/>
      <c r="EA147" s="939" t="s">
        <v>108</v>
      </c>
      <c r="EB147" s="939"/>
      <c r="EC147" s="901" t="s">
        <v>947</v>
      </c>
      <c r="ED147" s="902"/>
      <c r="EE147" s="907"/>
      <c r="EF147" s="908"/>
      <c r="EG147" s="907"/>
      <c r="EH147" s="908"/>
      <c r="EI147" s="907"/>
      <c r="EJ147" s="908"/>
      <c r="EK147" s="907"/>
      <c r="EL147" s="908"/>
      <c r="EM147" s="966"/>
      <c r="EN147" s="966"/>
      <c r="EO147" s="969"/>
      <c r="EP147" s="43"/>
      <c r="FJ147" s="43"/>
    </row>
    <row r="148" spans="25:166" ht="15" customHeight="1" thickBot="1">
      <c r="Y148" s="945"/>
      <c r="Z148" s="49"/>
      <c r="AA148" s="960"/>
      <c r="AB148" s="906"/>
      <c r="AC148" s="948"/>
      <c r="AD148" s="948"/>
      <c r="AE148" s="5" t="s">
        <v>10</v>
      </c>
      <c r="AF148" s="5" t="s">
        <v>11</v>
      </c>
      <c r="AG148" s="5" t="s">
        <v>10</v>
      </c>
      <c r="AH148" s="5" t="s">
        <v>11</v>
      </c>
      <c r="AI148" s="5" t="s">
        <v>10</v>
      </c>
      <c r="AJ148" s="58" t="s">
        <v>11</v>
      </c>
      <c r="AK148" s="58" t="s">
        <v>10</v>
      </c>
      <c r="AL148" s="58" t="s">
        <v>11</v>
      </c>
      <c r="AM148" s="58" t="s">
        <v>10</v>
      </c>
      <c r="AN148" s="58" t="s">
        <v>11</v>
      </c>
      <c r="AO148" s="58" t="s">
        <v>10</v>
      </c>
      <c r="AP148" s="58" t="s">
        <v>11</v>
      </c>
      <c r="AQ148" s="58" t="s">
        <v>10</v>
      </c>
      <c r="AR148" s="58" t="s">
        <v>11</v>
      </c>
      <c r="AS148" s="951"/>
      <c r="AT148" s="951"/>
      <c r="AU148" s="955"/>
      <c r="AW148" s="945"/>
      <c r="AX148" s="49"/>
      <c r="AY148" s="960"/>
      <c r="AZ148" s="906"/>
      <c r="BA148" s="948"/>
      <c r="BB148" s="948"/>
      <c r="BC148" s="5" t="s">
        <v>10</v>
      </c>
      <c r="BD148" s="5" t="s">
        <v>11</v>
      </c>
      <c r="BE148" s="58" t="s">
        <v>10</v>
      </c>
      <c r="BF148" s="5" t="s">
        <v>11</v>
      </c>
      <c r="BG148" s="5" t="s">
        <v>10</v>
      </c>
      <c r="BH148" s="58" t="s">
        <v>11</v>
      </c>
      <c r="BI148" s="58" t="s">
        <v>10</v>
      </c>
      <c r="BJ148" s="58" t="s">
        <v>11</v>
      </c>
      <c r="BK148" s="58" t="s">
        <v>10</v>
      </c>
      <c r="BL148" s="58" t="s">
        <v>11</v>
      </c>
      <c r="BM148" s="58" t="s">
        <v>10</v>
      </c>
      <c r="BN148" s="58" t="s">
        <v>11</v>
      </c>
      <c r="BO148" s="58" t="s">
        <v>10</v>
      </c>
      <c r="BP148" s="58" t="s">
        <v>11</v>
      </c>
      <c r="BQ148" s="951"/>
      <c r="BR148" s="951"/>
      <c r="BS148" s="955"/>
      <c r="BU148" s="945"/>
      <c r="BV148" s="49"/>
      <c r="BW148" s="960"/>
      <c r="BX148" s="906"/>
      <c r="BY148" s="948"/>
      <c r="BZ148" s="948"/>
      <c r="CA148" s="5" t="s">
        <v>10</v>
      </c>
      <c r="CB148" s="5" t="s">
        <v>11</v>
      </c>
      <c r="CC148" s="5"/>
      <c r="CD148" s="5"/>
      <c r="CE148" s="5" t="s">
        <v>10</v>
      </c>
      <c r="CF148" s="58" t="s">
        <v>11</v>
      </c>
      <c r="CG148" s="58" t="s">
        <v>10</v>
      </c>
      <c r="CH148" s="58" t="s">
        <v>11</v>
      </c>
      <c r="CI148" s="58" t="s">
        <v>10</v>
      </c>
      <c r="CJ148" s="58" t="s">
        <v>11</v>
      </c>
      <c r="CK148" s="58" t="s">
        <v>10</v>
      </c>
      <c r="CL148" s="58" t="s">
        <v>11</v>
      </c>
      <c r="CM148" s="58" t="s">
        <v>10</v>
      </c>
      <c r="CN148" s="58" t="s">
        <v>11</v>
      </c>
      <c r="CO148" s="58" t="s">
        <v>10</v>
      </c>
      <c r="CP148" s="58" t="s">
        <v>11</v>
      </c>
      <c r="CQ148" s="951"/>
      <c r="CR148" s="951"/>
      <c r="CS148" s="955"/>
      <c r="CU148" s="945"/>
      <c r="CV148" s="49"/>
      <c r="CW148" s="960"/>
      <c r="CX148" s="906"/>
      <c r="CY148" s="948"/>
      <c r="CZ148" s="948"/>
      <c r="DA148" s="5" t="s">
        <v>10</v>
      </c>
      <c r="DB148" s="5" t="s">
        <v>11</v>
      </c>
      <c r="DC148" s="240" t="s">
        <v>10</v>
      </c>
      <c r="DD148" s="241" t="s">
        <v>11</v>
      </c>
      <c r="DE148" s="241" t="s">
        <v>10</v>
      </c>
      <c r="DF148" s="240" t="s">
        <v>11</v>
      </c>
      <c r="DG148" s="240" t="s">
        <v>10</v>
      </c>
      <c r="DH148" s="240" t="s">
        <v>11</v>
      </c>
      <c r="DI148" s="240" t="s">
        <v>10</v>
      </c>
      <c r="DJ148" s="240" t="s">
        <v>11</v>
      </c>
      <c r="DK148" s="240" t="s">
        <v>10</v>
      </c>
      <c r="DL148" s="240" t="s">
        <v>11</v>
      </c>
      <c r="DM148" s="240" t="s">
        <v>10</v>
      </c>
      <c r="DN148" s="240" t="s">
        <v>11</v>
      </c>
      <c r="DO148" s="951"/>
      <c r="DP148" s="951"/>
      <c r="DQ148" s="955"/>
      <c r="DS148" s="973"/>
      <c r="DT148" s="49"/>
      <c r="DU148" s="967"/>
      <c r="DV148" s="976"/>
      <c r="DW148" s="937"/>
      <c r="DX148" s="937"/>
      <c r="DY148" s="5" t="s">
        <v>10</v>
      </c>
      <c r="DZ148" s="5" t="s">
        <v>11</v>
      </c>
      <c r="EA148" s="5" t="s">
        <v>10</v>
      </c>
      <c r="EB148" s="5" t="s">
        <v>11</v>
      </c>
      <c r="EC148" s="5" t="s">
        <v>10</v>
      </c>
      <c r="ED148" s="5" t="s">
        <v>11</v>
      </c>
      <c r="EE148" s="5" t="s">
        <v>10</v>
      </c>
      <c r="EF148" s="5" t="s">
        <v>11</v>
      </c>
      <c r="EG148" s="5"/>
      <c r="EH148" s="5"/>
      <c r="EI148" s="5" t="s">
        <v>10</v>
      </c>
      <c r="EJ148" s="5" t="s">
        <v>11</v>
      </c>
      <c r="EK148" s="405"/>
      <c r="EL148" s="405"/>
      <c r="EM148" s="967"/>
      <c r="EN148" s="967"/>
      <c r="EO148" s="970"/>
      <c r="EP148" s="43"/>
      <c r="FJ148" s="43"/>
    </row>
    <row r="149" spans="25:166" ht="20.25" customHeight="1" thickTop="1">
      <c r="Y149" s="52">
        <v>1</v>
      </c>
      <c r="Z149" s="94" t="s">
        <v>667</v>
      </c>
      <c r="AA149" s="95">
        <v>36453</v>
      </c>
      <c r="AB149" s="95" t="s">
        <v>237</v>
      </c>
      <c r="AC149" s="77" t="s">
        <v>186</v>
      </c>
      <c r="AD149" s="77">
        <v>2007</v>
      </c>
      <c r="AE149" s="475" t="s">
        <v>16</v>
      </c>
      <c r="AF149" s="77">
        <v>5</v>
      </c>
      <c r="AG149" s="475" t="s">
        <v>16</v>
      </c>
      <c r="AH149" s="14">
        <v>6</v>
      </c>
      <c r="AI149" s="401" t="s">
        <v>15</v>
      </c>
      <c r="AJ149" s="14">
        <v>8</v>
      </c>
      <c r="AK149" s="475"/>
      <c r="AL149" s="14"/>
      <c r="AM149" s="475"/>
      <c r="AN149" s="14"/>
      <c r="AO149" s="475"/>
      <c r="AP149" s="63"/>
      <c r="AQ149" s="63"/>
      <c r="AR149" s="63"/>
      <c r="AS149" s="8">
        <f aca="true" t="shared" si="63" ref="AS149:AS156">+AF149+AH149+AJ149+AL149+AN149+AP149+AR149</f>
        <v>19</v>
      </c>
      <c r="AT149" s="8"/>
      <c r="AU149" s="9"/>
      <c r="AW149" s="52">
        <v>1</v>
      </c>
      <c r="AX149" s="75" t="s">
        <v>521</v>
      </c>
      <c r="AY149" s="76">
        <v>36974</v>
      </c>
      <c r="AZ149" s="76" t="s">
        <v>239</v>
      </c>
      <c r="BA149" s="163" t="s">
        <v>186</v>
      </c>
      <c r="BB149" s="163">
        <v>2005</v>
      </c>
      <c r="BC149" s="475" t="s">
        <v>15</v>
      </c>
      <c r="BD149" s="13">
        <v>3</v>
      </c>
      <c r="BE149" s="475" t="s">
        <v>15</v>
      </c>
      <c r="BF149" s="13">
        <v>10</v>
      </c>
      <c r="BG149" s="401" t="s">
        <v>15</v>
      </c>
      <c r="BH149" s="410">
        <v>3</v>
      </c>
      <c r="BI149" s="401"/>
      <c r="BJ149" s="410"/>
      <c r="BK149" s="206"/>
      <c r="BL149" s="401"/>
      <c r="BM149" s="475"/>
      <c r="BN149" s="63"/>
      <c r="BO149" s="475"/>
      <c r="BP149" s="63"/>
      <c r="BQ149" s="8">
        <f>+BD149+BF149+BH149+BJ149+BL149+BN149+BP149</f>
        <v>16</v>
      </c>
      <c r="BR149" s="8"/>
      <c r="BS149" s="9"/>
      <c r="BU149" s="52">
        <v>1</v>
      </c>
      <c r="BV149" s="94"/>
      <c r="BW149" s="95"/>
      <c r="BX149" s="95"/>
      <c r="BY149" s="77"/>
      <c r="BZ149" s="77"/>
      <c r="CA149" s="475"/>
      <c r="CB149" s="13"/>
      <c r="CC149" s="401"/>
      <c r="CD149" s="14"/>
      <c r="CE149" s="410"/>
      <c r="CF149" s="14"/>
      <c r="CG149" s="401"/>
      <c r="CH149" s="14"/>
      <c r="CI149" s="401"/>
      <c r="CJ149" s="63"/>
      <c r="CK149" s="14"/>
      <c r="CL149" s="63"/>
      <c r="CM149" s="14"/>
      <c r="CN149" s="63"/>
      <c r="CO149" s="63"/>
      <c r="CP149" s="63"/>
      <c r="CQ149" s="39">
        <f aca="true" t="shared" si="64" ref="CQ149:CQ155">+CB149+CD149+CF149+CH149+CJ149+CL149+CN149</f>
        <v>0</v>
      </c>
      <c r="CR149" s="8"/>
      <c r="CS149" s="9"/>
      <c r="CU149" s="52">
        <v>1</v>
      </c>
      <c r="CV149" s="738" t="s">
        <v>572</v>
      </c>
      <c r="CW149" s="740">
        <v>31051</v>
      </c>
      <c r="CX149" s="739" t="s">
        <v>499</v>
      </c>
      <c r="CY149" s="740" t="s">
        <v>187</v>
      </c>
      <c r="CZ149" s="740">
        <v>2002</v>
      </c>
      <c r="DA149" s="475">
        <v>4</v>
      </c>
      <c r="DB149" s="328">
        <v>8</v>
      </c>
      <c r="DC149" s="401"/>
      <c r="DD149" s="328"/>
      <c r="DE149" s="475" t="s">
        <v>15</v>
      </c>
      <c r="DF149" s="14">
        <v>4</v>
      </c>
      <c r="DG149" s="534" t="s">
        <v>179</v>
      </c>
      <c r="DH149" s="328">
        <v>8</v>
      </c>
      <c r="DI149" s="475"/>
      <c r="DJ149" s="328"/>
      <c r="DK149" s="475"/>
      <c r="DL149" s="92"/>
      <c r="DM149" s="92"/>
      <c r="DN149" s="92"/>
      <c r="DO149" s="56">
        <f>+DB149+DD149+DF149+DH149+DJ149</f>
        <v>20</v>
      </c>
      <c r="DP149" s="8"/>
      <c r="DQ149" s="9"/>
      <c r="DS149" s="329">
        <v>1</v>
      </c>
      <c r="DT149" s="785" t="s">
        <v>315</v>
      </c>
      <c r="DU149" s="478">
        <v>26963</v>
      </c>
      <c r="DV149" s="786" t="s">
        <v>300</v>
      </c>
      <c r="DW149" s="478" t="s">
        <v>190</v>
      </c>
      <c r="DX149" s="478">
        <v>1996</v>
      </c>
      <c r="DY149" s="475" t="s">
        <v>17</v>
      </c>
      <c r="DZ149" s="525">
        <v>6</v>
      </c>
      <c r="EA149" s="475" t="s">
        <v>17</v>
      </c>
      <c r="EB149" s="66">
        <v>30</v>
      </c>
      <c r="EC149" s="475"/>
      <c r="ED149" s="66"/>
      <c r="EE149" s="475"/>
      <c r="EF149" s="475"/>
      <c r="EG149" s="475"/>
      <c r="EH149" s="66"/>
      <c r="EI149" s="475"/>
      <c r="EJ149" s="645"/>
      <c r="EK149" s="39"/>
      <c r="EL149" s="39"/>
      <c r="EM149" s="8">
        <f>+DZ149+EB149+ED149+EF149+EH149+EJ149+EL149</f>
        <v>36</v>
      </c>
      <c r="EN149" s="8"/>
      <c r="EO149" s="9"/>
      <c r="EP149" s="43"/>
      <c r="FJ149" s="43"/>
    </row>
    <row r="150" spans="25:166" ht="20.25" customHeight="1">
      <c r="Y150" s="53">
        <v>2</v>
      </c>
      <c r="Z150" s="23" t="s">
        <v>666</v>
      </c>
      <c r="AA150" s="24">
        <v>37816</v>
      </c>
      <c r="AB150" s="24" t="s">
        <v>663</v>
      </c>
      <c r="AC150" s="14" t="s">
        <v>462</v>
      </c>
      <c r="AD150" s="14">
        <v>2007</v>
      </c>
      <c r="AE150" s="401" t="s">
        <v>15</v>
      </c>
      <c r="AF150" s="14">
        <v>6</v>
      </c>
      <c r="AG150" s="401" t="s">
        <v>15</v>
      </c>
      <c r="AH150" s="14">
        <v>8</v>
      </c>
      <c r="AI150" s="206" t="s">
        <v>179</v>
      </c>
      <c r="AJ150" s="14">
        <v>2</v>
      </c>
      <c r="AK150" s="401"/>
      <c r="AL150" s="14"/>
      <c r="AM150" s="401"/>
      <c r="AN150" s="14"/>
      <c r="AO150" s="401"/>
      <c r="AP150" s="14"/>
      <c r="AQ150" s="14"/>
      <c r="AR150" s="14"/>
      <c r="AS150" s="3">
        <f t="shared" si="63"/>
        <v>16</v>
      </c>
      <c r="AT150" s="3"/>
      <c r="AU150" s="10"/>
      <c r="AW150" s="53">
        <v>2</v>
      </c>
      <c r="AX150" s="23" t="s">
        <v>707</v>
      </c>
      <c r="AY150" s="24">
        <v>38664</v>
      </c>
      <c r="AZ150" s="24" t="s">
        <v>234</v>
      </c>
      <c r="BA150" s="14" t="s">
        <v>185</v>
      </c>
      <c r="BB150" s="14">
        <v>2005</v>
      </c>
      <c r="BC150" s="401" t="s">
        <v>15</v>
      </c>
      <c r="BD150" s="401">
        <v>4</v>
      </c>
      <c r="BE150" s="401" t="s">
        <v>16</v>
      </c>
      <c r="BF150" s="401">
        <v>8</v>
      </c>
      <c r="BG150" s="401"/>
      <c r="BH150" s="14"/>
      <c r="BI150" s="401"/>
      <c r="BJ150" s="401"/>
      <c r="BK150" s="401"/>
      <c r="BL150" s="14"/>
      <c r="BM150" s="401"/>
      <c r="BN150" s="14"/>
      <c r="BO150" s="14"/>
      <c r="BP150" s="14"/>
      <c r="BQ150" s="3">
        <f>+BD150+BF150+BH150+BJ150+BL150+BN150+BP150</f>
        <v>12</v>
      </c>
      <c r="BR150" s="3"/>
      <c r="BS150" s="10"/>
      <c r="BU150" s="53">
        <v>2</v>
      </c>
      <c r="BV150" s="23"/>
      <c r="BW150" s="24"/>
      <c r="BX150" s="24"/>
      <c r="BY150" s="14"/>
      <c r="BZ150" s="14"/>
      <c r="CA150" s="401"/>
      <c r="CB150" s="14"/>
      <c r="CC150" s="401"/>
      <c r="CD150" s="14"/>
      <c r="CE150" s="401"/>
      <c r="CF150" s="57"/>
      <c r="CG150" s="401"/>
      <c r="CH150" s="14"/>
      <c r="CI150" s="401"/>
      <c r="CJ150" s="14"/>
      <c r="CK150" s="14"/>
      <c r="CL150" s="14"/>
      <c r="CM150" s="206"/>
      <c r="CN150" s="14"/>
      <c r="CO150" s="14"/>
      <c r="CP150" s="14"/>
      <c r="CQ150" s="3">
        <f t="shared" si="64"/>
        <v>0</v>
      </c>
      <c r="CR150" s="3"/>
      <c r="CS150" s="10"/>
      <c r="CU150" s="53">
        <v>2</v>
      </c>
      <c r="CV150" s="23" t="s">
        <v>573</v>
      </c>
      <c r="CW150" s="14">
        <v>30809</v>
      </c>
      <c r="CX150" s="24" t="s">
        <v>239</v>
      </c>
      <c r="CY150" s="14" t="s">
        <v>189</v>
      </c>
      <c r="CZ150" s="14">
        <v>2001</v>
      </c>
      <c r="DA150" s="401">
        <v>4</v>
      </c>
      <c r="DB150" s="328">
        <v>6</v>
      </c>
      <c r="DC150" s="401" t="s">
        <v>15</v>
      </c>
      <c r="DD150" s="328">
        <v>8</v>
      </c>
      <c r="DE150" s="401"/>
      <c r="DF150" s="14"/>
      <c r="DG150" s="401"/>
      <c r="DH150" s="14"/>
      <c r="DI150" s="401"/>
      <c r="DJ150" s="55"/>
      <c r="DK150" s="401"/>
      <c r="DL150" s="3"/>
      <c r="DM150" s="3"/>
      <c r="DN150" s="3"/>
      <c r="DO150" s="57">
        <f aca="true" t="shared" si="65" ref="DO150:DO157">+DB150+DD150+DF150+DH150+DJ150+DL150</f>
        <v>14</v>
      </c>
      <c r="DP150" s="3"/>
      <c r="DQ150" s="10"/>
      <c r="DS150" s="330">
        <v>2</v>
      </c>
      <c r="DT150" s="482" t="s">
        <v>301</v>
      </c>
      <c r="DU150" s="401">
        <v>28149</v>
      </c>
      <c r="DV150" s="24" t="s">
        <v>300</v>
      </c>
      <c r="DW150" s="401" t="s">
        <v>190</v>
      </c>
      <c r="DX150" s="401">
        <v>1999</v>
      </c>
      <c r="DY150" s="401" t="s">
        <v>15</v>
      </c>
      <c r="DZ150" s="401">
        <v>12</v>
      </c>
      <c r="EA150" s="401"/>
      <c r="EB150" s="67"/>
      <c r="EC150" s="401" t="s">
        <v>16</v>
      </c>
      <c r="ED150" s="67">
        <v>25</v>
      </c>
      <c r="EE150" s="401"/>
      <c r="EF150" s="67"/>
      <c r="EG150" s="401"/>
      <c r="EH150" s="67"/>
      <c r="EI150" s="401"/>
      <c r="EJ150" s="3"/>
      <c r="EK150" s="3"/>
      <c r="EL150" s="3"/>
      <c r="EM150" s="3">
        <f>+DZ150+EB150+ED150+EF150+EH150+EJ150+EL150</f>
        <v>37</v>
      </c>
      <c r="EN150" s="3"/>
      <c r="EO150" s="10"/>
      <c r="EP150" s="43"/>
      <c r="FJ150" s="43"/>
    </row>
    <row r="151" spans="25:166" ht="20.25" customHeight="1">
      <c r="Y151" s="53">
        <v>3</v>
      </c>
      <c r="Z151" s="23" t="s">
        <v>475</v>
      </c>
      <c r="AA151" s="24">
        <v>36600</v>
      </c>
      <c r="AB151" s="24" t="s">
        <v>236</v>
      </c>
      <c r="AC151" s="14" t="s">
        <v>186</v>
      </c>
      <c r="AD151" s="14">
        <v>2008</v>
      </c>
      <c r="AE151" s="401" t="s">
        <v>15</v>
      </c>
      <c r="AF151" s="14">
        <v>4</v>
      </c>
      <c r="AG151" s="401"/>
      <c r="AH151" s="14"/>
      <c r="AI151" s="401" t="s">
        <v>17</v>
      </c>
      <c r="AJ151" s="14">
        <v>4</v>
      </c>
      <c r="AK151" s="401"/>
      <c r="AL151" s="14"/>
      <c r="AM151" s="401"/>
      <c r="AN151" s="14"/>
      <c r="AO151" s="401"/>
      <c r="AP151" s="14"/>
      <c r="AQ151" s="14"/>
      <c r="AR151" s="14"/>
      <c r="AS151" s="3">
        <f t="shared" si="63"/>
        <v>8</v>
      </c>
      <c r="AT151" s="3"/>
      <c r="AU151" s="10"/>
      <c r="AW151" s="53">
        <v>3</v>
      </c>
      <c r="AX151" s="23" t="s">
        <v>708</v>
      </c>
      <c r="AY151" s="24">
        <v>37507</v>
      </c>
      <c r="AZ151" s="24" t="s">
        <v>709</v>
      </c>
      <c r="BA151" s="14" t="s">
        <v>185</v>
      </c>
      <c r="BB151" s="14">
        <v>2005</v>
      </c>
      <c r="BC151" s="401" t="s">
        <v>16</v>
      </c>
      <c r="BD151" s="14">
        <v>3</v>
      </c>
      <c r="BE151" s="401" t="s">
        <v>17</v>
      </c>
      <c r="BF151" s="14">
        <v>4</v>
      </c>
      <c r="BG151" s="401"/>
      <c r="BH151" s="14"/>
      <c r="BI151" s="401"/>
      <c r="BJ151" s="14"/>
      <c r="BK151" s="401"/>
      <c r="BL151" s="14"/>
      <c r="BM151" s="410"/>
      <c r="BN151" s="401"/>
      <c r="BO151" s="14"/>
      <c r="BP151" s="14"/>
      <c r="BQ151" s="3">
        <f>+BD151+BF151+BH151+BJ151+BL151+BN151+BP151</f>
        <v>7</v>
      </c>
      <c r="BR151" s="3"/>
      <c r="BS151" s="10"/>
      <c r="BU151" s="53">
        <v>3</v>
      </c>
      <c r="BV151" s="23"/>
      <c r="BW151" s="24"/>
      <c r="BX151" s="24"/>
      <c r="BY151" s="14"/>
      <c r="BZ151" s="14"/>
      <c r="CA151" s="401"/>
      <c r="CB151" s="14"/>
      <c r="CC151" s="401"/>
      <c r="CD151" s="14"/>
      <c r="CE151" s="401"/>
      <c r="CF151" s="14"/>
      <c r="CG151" s="401"/>
      <c r="CH151" s="14"/>
      <c r="CI151" s="401"/>
      <c r="CJ151" s="14"/>
      <c r="CK151" s="401"/>
      <c r="CL151" s="14"/>
      <c r="CM151" s="401"/>
      <c r="CN151" s="14"/>
      <c r="CO151" s="14"/>
      <c r="CP151" s="14"/>
      <c r="CQ151" s="3">
        <f t="shared" si="64"/>
        <v>0</v>
      </c>
      <c r="CR151" s="3"/>
      <c r="CS151" s="10"/>
      <c r="CU151" s="53">
        <v>3</v>
      </c>
      <c r="CV151" s="403" t="s">
        <v>773</v>
      </c>
      <c r="CW151" s="328">
        <v>34301</v>
      </c>
      <c r="CX151" s="235" t="s">
        <v>237</v>
      </c>
      <c r="CY151" s="328" t="s">
        <v>188</v>
      </c>
      <c r="CZ151" s="328">
        <v>2000</v>
      </c>
      <c r="DA151" s="401" t="s">
        <v>16</v>
      </c>
      <c r="DB151" s="328">
        <v>5</v>
      </c>
      <c r="DC151" s="401" t="s">
        <v>17</v>
      </c>
      <c r="DD151" s="14">
        <v>4</v>
      </c>
      <c r="DE151" s="401"/>
      <c r="DF151" s="57"/>
      <c r="DG151" s="401"/>
      <c r="DH151" s="14"/>
      <c r="DI151" s="401"/>
      <c r="DJ151" s="3"/>
      <c r="DK151" s="401"/>
      <c r="DL151" s="3"/>
      <c r="DM151" s="3"/>
      <c r="DN151" s="3"/>
      <c r="DO151" s="57">
        <f t="shared" si="65"/>
        <v>9</v>
      </c>
      <c r="DP151" s="3"/>
      <c r="DQ151" s="10"/>
      <c r="DS151" s="330">
        <v>3</v>
      </c>
      <c r="DT151" s="476" t="s">
        <v>302</v>
      </c>
      <c r="DU151" s="401">
        <v>34875</v>
      </c>
      <c r="DV151" s="477" t="s">
        <v>198</v>
      </c>
      <c r="DW151" s="401" t="s">
        <v>189</v>
      </c>
      <c r="DX151" s="401">
        <v>1997</v>
      </c>
      <c r="DY151" s="401" t="s">
        <v>16</v>
      </c>
      <c r="DZ151" s="410">
        <v>9</v>
      </c>
      <c r="EA151" s="401"/>
      <c r="EB151" s="410"/>
      <c r="EC151" s="401"/>
      <c r="ED151" s="410"/>
      <c r="EE151" s="401"/>
      <c r="EF151" s="410"/>
      <c r="EG151" s="401"/>
      <c r="EH151" s="3"/>
      <c r="EI151" s="401"/>
      <c r="EJ151" s="14"/>
      <c r="EK151" s="3"/>
      <c r="EL151" s="3"/>
      <c r="EM151" s="3">
        <f>+DZ151+EB151+ED151+EF151+EH151+EJ151+EL151</f>
        <v>9</v>
      </c>
      <c r="EN151" s="3"/>
      <c r="EO151" s="10"/>
      <c r="EP151" s="43"/>
      <c r="FJ151" s="43"/>
    </row>
    <row r="152" spans="25:166" ht="20.25" customHeight="1">
      <c r="Y152" s="53">
        <v>4</v>
      </c>
      <c r="Z152" s="23" t="s">
        <v>668</v>
      </c>
      <c r="AA152" s="24">
        <v>38840</v>
      </c>
      <c r="AB152" s="24" t="s">
        <v>234</v>
      </c>
      <c r="AC152" s="14" t="s">
        <v>185</v>
      </c>
      <c r="AD152" s="14">
        <v>2008</v>
      </c>
      <c r="AE152" s="401" t="s">
        <v>17</v>
      </c>
      <c r="AF152" s="410">
        <v>3</v>
      </c>
      <c r="AG152" s="401" t="s">
        <v>17</v>
      </c>
      <c r="AH152" s="410">
        <v>4</v>
      </c>
      <c r="AI152" s="401"/>
      <c r="AJ152" s="14"/>
      <c r="AK152" s="401"/>
      <c r="AL152" s="14"/>
      <c r="AM152" s="401"/>
      <c r="AN152" s="14"/>
      <c r="AO152" s="401"/>
      <c r="AP152" s="14"/>
      <c r="AQ152" s="14"/>
      <c r="AR152" s="14"/>
      <c r="AS152" s="3">
        <f t="shared" si="63"/>
        <v>7</v>
      </c>
      <c r="AT152" s="3"/>
      <c r="AU152" s="10"/>
      <c r="AW152" s="53">
        <v>4</v>
      </c>
      <c r="AX152" s="23"/>
      <c r="AY152" s="24"/>
      <c r="AZ152" s="24"/>
      <c r="BA152" s="14"/>
      <c r="BB152" s="14"/>
      <c r="BC152" s="401"/>
      <c r="BD152" s="410"/>
      <c r="BE152" s="401"/>
      <c r="BF152" s="410"/>
      <c r="BG152" s="401"/>
      <c r="BH152" s="14"/>
      <c r="BI152" s="401"/>
      <c r="BJ152" s="14"/>
      <c r="BK152" s="401"/>
      <c r="BL152" s="3"/>
      <c r="BM152" s="410"/>
      <c r="BN152" s="14"/>
      <c r="BO152" s="3"/>
      <c r="BP152" s="3"/>
      <c r="BQ152" s="3">
        <f aca="true" t="shared" si="66" ref="BQ152:BQ158">+BD152+BF152+BH152+BJ152+BL152+BN152+BP152</f>
        <v>0</v>
      </c>
      <c r="BR152" s="3"/>
      <c r="BS152" s="10"/>
      <c r="BU152" s="53">
        <v>4</v>
      </c>
      <c r="BV152" s="24"/>
      <c r="BW152" s="24"/>
      <c r="BX152" s="24"/>
      <c r="BY152" s="14"/>
      <c r="BZ152" s="14"/>
      <c r="CA152" s="401"/>
      <c r="CB152" s="14"/>
      <c r="CC152" s="401"/>
      <c r="CD152" s="14"/>
      <c r="CE152" s="410"/>
      <c r="CF152" s="14"/>
      <c r="CG152" s="401"/>
      <c r="CH152" s="14"/>
      <c r="CI152" s="410"/>
      <c r="CJ152" s="14"/>
      <c r="CK152" s="410"/>
      <c r="CL152" s="14"/>
      <c r="CM152" s="410"/>
      <c r="CN152" s="14"/>
      <c r="CO152" s="14"/>
      <c r="CP152" s="14"/>
      <c r="CQ152" s="3">
        <f t="shared" si="64"/>
        <v>0</v>
      </c>
      <c r="CR152" s="3"/>
      <c r="CS152" s="10"/>
      <c r="CU152" s="53">
        <v>4</v>
      </c>
      <c r="CV152" s="24" t="s">
        <v>574</v>
      </c>
      <c r="CW152" s="14">
        <v>32669</v>
      </c>
      <c r="CX152" s="24" t="s">
        <v>192</v>
      </c>
      <c r="CY152" s="14" t="s">
        <v>187</v>
      </c>
      <c r="CZ152" s="14">
        <v>2002</v>
      </c>
      <c r="DA152" s="410">
        <v>4</v>
      </c>
      <c r="DB152" s="13">
        <v>4</v>
      </c>
      <c r="DC152" s="401"/>
      <c r="DD152" s="14"/>
      <c r="DE152" s="475" t="s">
        <v>16</v>
      </c>
      <c r="DF152" s="328">
        <v>3</v>
      </c>
      <c r="DG152" s="401"/>
      <c r="DH152" s="328"/>
      <c r="DI152" s="401"/>
      <c r="DJ152" s="727"/>
      <c r="DK152" s="401"/>
      <c r="DL152" s="55"/>
      <c r="DM152" s="55"/>
      <c r="DN152" s="55"/>
      <c r="DO152" s="57">
        <f t="shared" si="65"/>
        <v>7</v>
      </c>
      <c r="DP152" s="3"/>
      <c r="DQ152" s="10"/>
      <c r="DS152" s="330">
        <v>4</v>
      </c>
      <c r="DT152" s="476"/>
      <c r="DU152" s="401"/>
      <c r="DV152" s="477"/>
      <c r="DW152" s="401"/>
      <c r="DX152" s="401"/>
      <c r="DY152" s="410"/>
      <c r="DZ152" s="410"/>
      <c r="EA152" s="401"/>
      <c r="EB152" s="401"/>
      <c r="EC152" s="401"/>
      <c r="ED152" s="401"/>
      <c r="EE152" s="410"/>
      <c r="EF152" s="410"/>
      <c r="EG152" s="401"/>
      <c r="EH152" s="14"/>
      <c r="EI152" s="401"/>
      <c r="EJ152" s="14"/>
      <c r="EK152" s="3"/>
      <c r="EL152" s="3"/>
      <c r="EM152" s="3">
        <f aca="true" t="shared" si="67" ref="EM152:EM166">+DZ152+EB152+ED152+EF152+EH152+EJ152+EL152</f>
        <v>0</v>
      </c>
      <c r="EN152" s="3"/>
      <c r="EO152" s="10"/>
      <c r="EP152" s="43"/>
      <c r="FJ152" s="43"/>
    </row>
    <row r="153" spans="25:166" ht="20.25" customHeight="1">
      <c r="Y153" s="53">
        <v>5</v>
      </c>
      <c r="Z153" s="23" t="s">
        <v>662</v>
      </c>
      <c r="AA153" s="24">
        <v>38581</v>
      </c>
      <c r="AB153" s="24" t="s">
        <v>663</v>
      </c>
      <c r="AC153" s="14" t="s">
        <v>462</v>
      </c>
      <c r="AD153" s="14">
        <v>2008</v>
      </c>
      <c r="AE153" s="401"/>
      <c r="AF153" s="410"/>
      <c r="AG153" s="401"/>
      <c r="AH153" s="410"/>
      <c r="AI153" s="401" t="s">
        <v>16</v>
      </c>
      <c r="AJ153" s="410">
        <v>6</v>
      </c>
      <c r="AK153" s="401"/>
      <c r="AL153" s="409"/>
      <c r="AM153" s="401"/>
      <c r="AN153" s="14"/>
      <c r="AO153" s="401"/>
      <c r="AP153" s="14"/>
      <c r="AQ153" s="14"/>
      <c r="AR153" s="14"/>
      <c r="AS153" s="3">
        <f t="shared" si="63"/>
        <v>6</v>
      </c>
      <c r="AT153" s="3"/>
      <c r="AU153" s="10"/>
      <c r="AW153" s="53">
        <v>5</v>
      </c>
      <c r="AX153" s="23"/>
      <c r="AY153" s="64"/>
      <c r="AZ153" s="24"/>
      <c r="BA153" s="14"/>
      <c r="BB153" s="14"/>
      <c r="BC153" s="401"/>
      <c r="BD153" s="410"/>
      <c r="BE153" s="401"/>
      <c r="BF153" s="410"/>
      <c r="BG153" s="401"/>
      <c r="BH153" s="410"/>
      <c r="BI153" s="401"/>
      <c r="BJ153" s="14"/>
      <c r="BK153" s="401"/>
      <c r="BL153" s="410"/>
      <c r="BM153" s="401"/>
      <c r="BN153" s="14"/>
      <c r="BO153" s="14"/>
      <c r="BP153" s="14"/>
      <c r="BQ153" s="3">
        <f t="shared" si="66"/>
        <v>0</v>
      </c>
      <c r="BR153" s="3"/>
      <c r="BS153" s="10"/>
      <c r="BU153" s="53">
        <v>5</v>
      </c>
      <c r="BV153" s="24"/>
      <c r="BW153" s="24"/>
      <c r="BX153" s="24"/>
      <c r="BY153" s="14"/>
      <c r="BZ153" s="14"/>
      <c r="CA153" s="401"/>
      <c r="CB153" s="14"/>
      <c r="CC153" s="401"/>
      <c r="CD153" s="14"/>
      <c r="CE153" s="206"/>
      <c r="CF153" s="14"/>
      <c r="CG153" s="410"/>
      <c r="CH153" s="14"/>
      <c r="CI153" s="401"/>
      <c r="CJ153" s="14"/>
      <c r="CK153" s="14"/>
      <c r="CL153" s="14"/>
      <c r="CM153" s="401"/>
      <c r="CN153" s="14"/>
      <c r="CO153" s="14"/>
      <c r="CP153" s="14"/>
      <c r="CQ153" s="3">
        <f t="shared" si="64"/>
        <v>0</v>
      </c>
      <c r="CR153" s="3"/>
      <c r="CS153" s="10"/>
      <c r="CU153" s="53">
        <v>5</v>
      </c>
      <c r="CV153" s="24" t="s">
        <v>775</v>
      </c>
      <c r="CW153" s="14">
        <v>29373</v>
      </c>
      <c r="CX153" s="24" t="s">
        <v>261</v>
      </c>
      <c r="CY153" s="14" t="s">
        <v>189</v>
      </c>
      <c r="CZ153" s="14">
        <v>2000</v>
      </c>
      <c r="DA153" s="401" t="s">
        <v>17</v>
      </c>
      <c r="DB153" s="328">
        <v>3</v>
      </c>
      <c r="DC153" s="401" t="s">
        <v>17</v>
      </c>
      <c r="DD153" s="14">
        <v>4</v>
      </c>
      <c r="DE153" s="401"/>
      <c r="DF153" s="14"/>
      <c r="DG153" s="401"/>
      <c r="DH153" s="3"/>
      <c r="DI153" s="401"/>
      <c r="DJ153" s="3"/>
      <c r="DK153" s="401"/>
      <c r="DL153" s="3"/>
      <c r="DM153" s="3"/>
      <c r="DN153" s="3"/>
      <c r="DO153" s="57">
        <f t="shared" si="65"/>
        <v>7</v>
      </c>
      <c r="DP153" s="3"/>
      <c r="DQ153" s="10"/>
      <c r="DS153" s="330">
        <v>5</v>
      </c>
      <c r="DT153" s="440"/>
      <c r="DU153" s="14"/>
      <c r="DV153" s="24"/>
      <c r="DW153" s="14"/>
      <c r="DX153" s="14"/>
      <c r="DY153" s="401"/>
      <c r="DZ153" s="67"/>
      <c r="EA153" s="401"/>
      <c r="EB153" s="14"/>
      <c r="EC153" s="401"/>
      <c r="ED153" s="67"/>
      <c r="EE153" s="401"/>
      <c r="EF153" s="67"/>
      <c r="EG153" s="401"/>
      <c r="EH153" s="14"/>
      <c r="EI153" s="401"/>
      <c r="EJ153" s="14"/>
      <c r="EK153" s="3"/>
      <c r="EL153" s="3"/>
      <c r="EM153" s="3">
        <f t="shared" si="67"/>
        <v>0</v>
      </c>
      <c r="EN153" s="3"/>
      <c r="EO153" s="10"/>
      <c r="EP153" s="43"/>
      <c r="FJ153" s="43"/>
    </row>
    <row r="154" spans="25:166" ht="20.25" customHeight="1">
      <c r="Y154" s="53">
        <v>6</v>
      </c>
      <c r="Z154" s="23" t="s">
        <v>669</v>
      </c>
      <c r="AA154" s="24">
        <v>38839</v>
      </c>
      <c r="AB154" s="24" t="s">
        <v>234</v>
      </c>
      <c r="AC154" s="14" t="s">
        <v>462</v>
      </c>
      <c r="AD154" s="14">
        <v>2008</v>
      </c>
      <c r="AE154" s="401"/>
      <c r="AF154" s="410"/>
      <c r="AG154" s="401"/>
      <c r="AH154" s="410"/>
      <c r="AI154" s="401" t="s">
        <v>17</v>
      </c>
      <c r="AJ154" s="410">
        <v>4</v>
      </c>
      <c r="AK154" s="401"/>
      <c r="AL154" s="14"/>
      <c r="AM154" s="401"/>
      <c r="AN154" s="14"/>
      <c r="AO154" s="401"/>
      <c r="AP154" s="14"/>
      <c r="AQ154" s="14"/>
      <c r="AR154" s="14"/>
      <c r="AS154" s="3">
        <f t="shared" si="63"/>
        <v>4</v>
      </c>
      <c r="AT154" s="3"/>
      <c r="AU154" s="10"/>
      <c r="AW154" s="53">
        <v>6</v>
      </c>
      <c r="AX154" s="79"/>
      <c r="AY154" s="68"/>
      <c r="AZ154" s="68"/>
      <c r="BA154" s="67"/>
      <c r="BB154" s="67"/>
      <c r="BC154" s="401"/>
      <c r="BD154" s="14"/>
      <c r="BE154" s="401"/>
      <c r="BF154" s="14"/>
      <c r="BG154" s="401"/>
      <c r="BH154" s="14"/>
      <c r="BI154" s="401"/>
      <c r="BJ154" s="14"/>
      <c r="BK154" s="206"/>
      <c r="BL154" s="14"/>
      <c r="BM154" s="401"/>
      <c r="BN154" s="14"/>
      <c r="BO154" s="14"/>
      <c r="BP154" s="14"/>
      <c r="BQ154" s="3">
        <f t="shared" si="66"/>
        <v>0</v>
      </c>
      <c r="BR154" s="3"/>
      <c r="BS154" s="10"/>
      <c r="BU154" s="53">
        <v>6</v>
      </c>
      <c r="BV154" s="24"/>
      <c r="BW154" s="24"/>
      <c r="BX154" s="24"/>
      <c r="BY154" s="14"/>
      <c r="BZ154" s="14"/>
      <c r="CA154" s="401"/>
      <c r="CB154" s="14"/>
      <c r="CC154" s="401"/>
      <c r="CD154" s="14"/>
      <c r="CE154" s="401"/>
      <c r="CF154" s="14"/>
      <c r="CG154" s="401"/>
      <c r="CH154" s="14"/>
      <c r="CI154" s="410"/>
      <c r="CJ154" s="13"/>
      <c r="CK154" s="13"/>
      <c r="CL154" s="13"/>
      <c r="CM154" s="13"/>
      <c r="CN154" s="13"/>
      <c r="CO154" s="13"/>
      <c r="CP154" s="13"/>
      <c r="CQ154" s="3">
        <f t="shared" si="64"/>
        <v>0</v>
      </c>
      <c r="CR154" s="3"/>
      <c r="CS154" s="10"/>
      <c r="CU154" s="53">
        <v>6</v>
      </c>
      <c r="CV154" s="24" t="s">
        <v>869</v>
      </c>
      <c r="CW154" s="14">
        <v>29803</v>
      </c>
      <c r="CX154" s="24" t="s">
        <v>237</v>
      </c>
      <c r="CY154" s="14" t="s">
        <v>188</v>
      </c>
      <c r="CZ154" s="14">
        <v>2001</v>
      </c>
      <c r="DA154" s="401"/>
      <c r="DB154" s="14"/>
      <c r="DC154" s="401" t="s">
        <v>16</v>
      </c>
      <c r="DD154" s="14">
        <v>6</v>
      </c>
      <c r="DE154" s="401"/>
      <c r="DF154" s="67"/>
      <c r="DG154" s="401"/>
      <c r="DH154" s="14"/>
      <c r="DI154" s="401"/>
      <c r="DJ154" s="14"/>
      <c r="DK154" s="401"/>
      <c r="DL154" s="14"/>
      <c r="DM154" s="14"/>
      <c r="DN154" s="14"/>
      <c r="DO154" s="57">
        <f t="shared" si="65"/>
        <v>6</v>
      </c>
      <c r="DP154" s="3"/>
      <c r="DQ154" s="10"/>
      <c r="DS154" s="330">
        <v>6</v>
      </c>
      <c r="DT154" s="23"/>
      <c r="DU154" s="14"/>
      <c r="DV154" s="24"/>
      <c r="DW154" s="14"/>
      <c r="DX154" s="14"/>
      <c r="DY154" s="206"/>
      <c r="DZ154" s="14"/>
      <c r="EA154" s="401"/>
      <c r="EB154" s="14"/>
      <c r="EC154" s="401"/>
      <c r="ED154" s="14"/>
      <c r="EE154" s="401"/>
      <c r="EF154" s="14"/>
      <c r="EG154" s="401"/>
      <c r="EH154" s="67"/>
      <c r="EI154" s="401"/>
      <c r="EJ154" s="67"/>
      <c r="EK154" s="3"/>
      <c r="EL154" s="3"/>
      <c r="EM154" s="3">
        <f t="shared" si="67"/>
        <v>0</v>
      </c>
      <c r="EN154" s="3"/>
      <c r="EO154" s="10"/>
      <c r="EP154" s="43"/>
      <c r="FJ154" s="43"/>
    </row>
    <row r="155" spans="25:166" ht="20.25" customHeight="1">
      <c r="Y155" s="53">
        <v>7</v>
      </c>
      <c r="Z155" s="23"/>
      <c r="AA155" s="24"/>
      <c r="AB155" s="24"/>
      <c r="AC155" s="14"/>
      <c r="AD155" s="14"/>
      <c r="AE155" s="401"/>
      <c r="AF155" s="14"/>
      <c r="AG155" s="401"/>
      <c r="AH155" s="14"/>
      <c r="AI155" s="401"/>
      <c r="AJ155" s="14"/>
      <c r="AK155" s="401"/>
      <c r="AL155" s="14"/>
      <c r="AM155" s="401"/>
      <c r="AN155" s="14"/>
      <c r="AO155" s="401"/>
      <c r="AP155" s="14"/>
      <c r="AQ155" s="14"/>
      <c r="AR155" s="14"/>
      <c r="AS155" s="3">
        <f t="shared" si="63"/>
        <v>0</v>
      </c>
      <c r="AT155" s="3"/>
      <c r="AU155" s="10"/>
      <c r="AW155" s="53">
        <v>7</v>
      </c>
      <c r="AX155" s="23"/>
      <c r="AY155" s="24"/>
      <c r="AZ155" s="24"/>
      <c r="BA155" s="14"/>
      <c r="BB155" s="14"/>
      <c r="BC155" s="401"/>
      <c r="BD155" s="401"/>
      <c r="BE155" s="401"/>
      <c r="BF155" s="401"/>
      <c r="BG155" s="401"/>
      <c r="BH155" s="401"/>
      <c r="BI155" s="401"/>
      <c r="BJ155" s="14"/>
      <c r="BK155" s="401"/>
      <c r="BL155" s="401"/>
      <c r="BM155" s="401"/>
      <c r="BN155" s="14"/>
      <c r="BO155" s="410"/>
      <c r="BP155" s="401"/>
      <c r="BQ155" s="3">
        <f t="shared" si="66"/>
        <v>0</v>
      </c>
      <c r="BR155" s="3"/>
      <c r="BS155" s="10"/>
      <c r="BU155" s="53">
        <v>7</v>
      </c>
      <c r="BV155" s="488"/>
      <c r="BW155" s="488"/>
      <c r="BX155" s="488"/>
      <c r="BY155" s="489"/>
      <c r="BZ155" s="489"/>
      <c r="CA155" s="401"/>
      <c r="CB155" s="14"/>
      <c r="CC155" s="401"/>
      <c r="CD155" s="14"/>
      <c r="CE155" s="410"/>
      <c r="CF155" s="14"/>
      <c r="CG155" s="410"/>
      <c r="CH155" s="14"/>
      <c r="CI155" s="401"/>
      <c r="CJ155" s="14"/>
      <c r="CK155" s="14"/>
      <c r="CL155" s="14"/>
      <c r="CM155" s="14"/>
      <c r="CN155" s="14"/>
      <c r="CO155" s="14"/>
      <c r="CP155" s="14"/>
      <c r="CQ155" s="3">
        <f t="shared" si="64"/>
        <v>0</v>
      </c>
      <c r="CR155" s="3"/>
      <c r="CS155" s="10"/>
      <c r="CU155" s="53">
        <v>7</v>
      </c>
      <c r="CV155" s="199" t="s">
        <v>772</v>
      </c>
      <c r="CW155" s="233">
        <v>28403</v>
      </c>
      <c r="CX155" s="230" t="s">
        <v>234</v>
      </c>
      <c r="CY155" s="233" t="s">
        <v>189</v>
      </c>
      <c r="CZ155" s="233">
        <v>2000</v>
      </c>
      <c r="DA155" s="401" t="s">
        <v>15</v>
      </c>
      <c r="DB155" s="14">
        <v>6</v>
      </c>
      <c r="DC155" s="401"/>
      <c r="DD155" s="57"/>
      <c r="DE155" s="401"/>
      <c r="DF155" s="57"/>
      <c r="DG155" s="401"/>
      <c r="DH155" s="67"/>
      <c r="DI155" s="401"/>
      <c r="DJ155" s="14"/>
      <c r="DK155" s="401"/>
      <c r="DL155" s="14"/>
      <c r="DM155" s="14"/>
      <c r="DN155" s="14"/>
      <c r="DO155" s="57">
        <f t="shared" si="65"/>
        <v>6</v>
      </c>
      <c r="DP155" s="3"/>
      <c r="DQ155" s="10"/>
      <c r="DS155" s="330">
        <v>7</v>
      </c>
      <c r="DT155" s="476"/>
      <c r="DU155" s="401"/>
      <c r="DV155" s="477"/>
      <c r="DW155" s="401"/>
      <c r="DX155" s="401"/>
      <c r="DY155" s="401"/>
      <c r="DZ155" s="475"/>
      <c r="EA155" s="401"/>
      <c r="EB155" s="475"/>
      <c r="EC155" s="401"/>
      <c r="ED155" s="475"/>
      <c r="EE155" s="401"/>
      <c r="EF155" s="390"/>
      <c r="EG155" s="401"/>
      <c r="EH155" s="67"/>
      <c r="EI155" s="401"/>
      <c r="EJ155" s="67"/>
      <c r="EK155" s="3"/>
      <c r="EL155" s="3"/>
      <c r="EM155" s="3">
        <f t="shared" si="67"/>
        <v>0</v>
      </c>
      <c r="EN155" s="3"/>
      <c r="EO155" s="10"/>
      <c r="EP155" s="43"/>
      <c r="FJ155" s="43"/>
    </row>
    <row r="156" spans="25:166" ht="20.25" customHeight="1">
      <c r="Y156" s="53">
        <v>8</v>
      </c>
      <c r="Z156" s="23"/>
      <c r="AA156" s="24"/>
      <c r="AB156" s="24"/>
      <c r="AC156" s="14"/>
      <c r="AD156" s="14"/>
      <c r="AE156" s="401"/>
      <c r="AF156" s="14"/>
      <c r="AG156" s="401"/>
      <c r="AH156" s="14"/>
      <c r="AI156" s="401"/>
      <c r="AJ156" s="14"/>
      <c r="AK156" s="401"/>
      <c r="AL156" s="14"/>
      <c r="AM156" s="401"/>
      <c r="AN156" s="14"/>
      <c r="AO156" s="401"/>
      <c r="AP156" s="14"/>
      <c r="AQ156" s="14"/>
      <c r="AR156" s="14"/>
      <c r="AS156" s="3">
        <f t="shared" si="63"/>
        <v>0</v>
      </c>
      <c r="AT156" s="3"/>
      <c r="AU156" s="10"/>
      <c r="AW156" s="53">
        <v>8</v>
      </c>
      <c r="AX156" s="23"/>
      <c r="AY156" s="24"/>
      <c r="AZ156" s="24"/>
      <c r="BA156" s="14"/>
      <c r="BB156" s="14"/>
      <c r="BC156" s="401"/>
      <c r="BD156" s="410"/>
      <c r="BE156" s="401"/>
      <c r="BF156" s="410"/>
      <c r="BG156" s="401"/>
      <c r="BH156" s="401"/>
      <c r="BI156" s="401"/>
      <c r="BJ156" s="14"/>
      <c r="BK156" s="401"/>
      <c r="BL156" s="14"/>
      <c r="BM156" s="401"/>
      <c r="BN156" s="14"/>
      <c r="BO156" s="14"/>
      <c r="BP156" s="14"/>
      <c r="BQ156" s="3">
        <f t="shared" si="66"/>
        <v>0</v>
      </c>
      <c r="BR156" s="3"/>
      <c r="BS156" s="10"/>
      <c r="BU156" s="53">
        <v>8</v>
      </c>
      <c r="BV156" s="230"/>
      <c r="BW156" s="230"/>
      <c r="BX156" s="230"/>
      <c r="BY156" s="233"/>
      <c r="BZ156" s="233"/>
      <c r="CA156" s="401"/>
      <c r="CB156" s="14"/>
      <c r="CC156" s="401"/>
      <c r="CD156" s="14"/>
      <c r="CE156" s="401"/>
      <c r="CF156" s="14"/>
      <c r="CG156" s="401"/>
      <c r="CH156" s="14"/>
      <c r="CI156" s="401"/>
      <c r="CJ156" s="14"/>
      <c r="CK156" s="14"/>
      <c r="CL156" s="14"/>
      <c r="CM156" s="14"/>
      <c r="CN156" s="14"/>
      <c r="CO156" s="14"/>
      <c r="CP156" s="14"/>
      <c r="CQ156" s="3">
        <f aca="true" t="shared" si="68" ref="CQ156:CQ166">+CB156+CD156+CF156+CH156+CJ156+CL156+CN156</f>
        <v>0</v>
      </c>
      <c r="CR156" s="3"/>
      <c r="CS156" s="10"/>
      <c r="CU156" s="53">
        <v>8</v>
      </c>
      <c r="CV156" s="23" t="s">
        <v>575</v>
      </c>
      <c r="CW156" s="14">
        <v>37091</v>
      </c>
      <c r="CX156" s="24" t="s">
        <v>499</v>
      </c>
      <c r="CY156" s="14" t="s">
        <v>187</v>
      </c>
      <c r="CZ156" s="14">
        <v>2001</v>
      </c>
      <c r="DA156" s="401">
        <v>4</v>
      </c>
      <c r="DB156" s="14">
        <v>3</v>
      </c>
      <c r="DC156" s="475"/>
      <c r="DD156" s="57"/>
      <c r="DE156" s="401"/>
      <c r="DF156" s="328"/>
      <c r="DG156" s="401"/>
      <c r="DH156" s="328"/>
      <c r="DI156" s="401"/>
      <c r="DJ156" s="14"/>
      <c r="DK156" s="401"/>
      <c r="DL156" s="3"/>
      <c r="DM156" s="3"/>
      <c r="DN156" s="3"/>
      <c r="DO156" s="57">
        <f t="shared" si="65"/>
        <v>3</v>
      </c>
      <c r="DP156" s="3"/>
      <c r="DQ156" s="10"/>
      <c r="DS156" s="330">
        <v>8</v>
      </c>
      <c r="DT156" s="476"/>
      <c r="DU156" s="401"/>
      <c r="DV156" s="477"/>
      <c r="DW156" s="401"/>
      <c r="DX156" s="401"/>
      <c r="DY156" s="401"/>
      <c r="DZ156" s="410"/>
      <c r="EA156" s="401"/>
      <c r="EB156" s="410"/>
      <c r="EC156" s="401"/>
      <c r="ED156" s="410"/>
      <c r="EE156" s="401"/>
      <c r="EF156" s="401"/>
      <c r="EG156" s="401"/>
      <c r="EH156" s="14"/>
      <c r="EI156" s="401"/>
      <c r="EJ156" s="14"/>
      <c r="EK156" s="3"/>
      <c r="EL156" s="3"/>
      <c r="EM156" s="3">
        <f t="shared" si="67"/>
        <v>0</v>
      </c>
      <c r="EN156" s="3"/>
      <c r="EO156" s="10"/>
      <c r="EP156" s="43"/>
      <c r="FJ156" s="43"/>
    </row>
    <row r="157" spans="25:166" ht="20.25" customHeight="1">
      <c r="Y157" s="53">
        <v>9</v>
      </c>
      <c r="Z157" s="23"/>
      <c r="AA157" s="24"/>
      <c r="AB157" s="24"/>
      <c r="AC157" s="14"/>
      <c r="AD157" s="14"/>
      <c r="AE157" s="401"/>
      <c r="AF157" s="14"/>
      <c r="AG157" s="401"/>
      <c r="AH157" s="14"/>
      <c r="AI157" s="401"/>
      <c r="AJ157" s="14"/>
      <c r="AK157" s="401"/>
      <c r="AL157" s="14"/>
      <c r="AM157" s="401"/>
      <c r="AN157" s="14"/>
      <c r="AO157" s="401"/>
      <c r="AP157" s="57"/>
      <c r="AQ157" s="57"/>
      <c r="AR157" s="57"/>
      <c r="AS157" s="3">
        <f>+AF157+AH157+AJ157+AL157+AN157+AP157+AR157</f>
        <v>0</v>
      </c>
      <c r="AT157" s="3"/>
      <c r="AU157" s="10"/>
      <c r="AW157" s="53">
        <v>9</v>
      </c>
      <c r="AX157" s="23"/>
      <c r="AY157" s="24"/>
      <c r="AZ157" s="483"/>
      <c r="BA157" s="14"/>
      <c r="BB157" s="14"/>
      <c r="BC157" s="401"/>
      <c r="BD157" s="410"/>
      <c r="BE157" s="401"/>
      <c r="BF157" s="410"/>
      <c r="BG157" s="401"/>
      <c r="BH157" s="410"/>
      <c r="BI157" s="401"/>
      <c r="BJ157" s="410"/>
      <c r="BK157" s="401"/>
      <c r="BL157" s="14"/>
      <c r="BM157" s="401"/>
      <c r="BN157" s="14"/>
      <c r="BO157" s="14"/>
      <c r="BP157" s="14"/>
      <c r="BQ157" s="3">
        <f t="shared" si="66"/>
        <v>0</v>
      </c>
      <c r="BR157" s="3"/>
      <c r="BS157" s="10"/>
      <c r="BU157" s="53">
        <v>9</v>
      </c>
      <c r="BV157" s="23"/>
      <c r="BW157" s="24"/>
      <c r="BX157" s="24"/>
      <c r="BY157" s="14"/>
      <c r="BZ157" s="14"/>
      <c r="CA157" s="401"/>
      <c r="CB157" s="14"/>
      <c r="CC157" s="401"/>
      <c r="CD157" s="14"/>
      <c r="CE157" s="401"/>
      <c r="CF157" s="14"/>
      <c r="CG157" s="401"/>
      <c r="CH157" s="14"/>
      <c r="CI157" s="401"/>
      <c r="CJ157" s="3"/>
      <c r="CK157" s="3"/>
      <c r="CL157" s="3"/>
      <c r="CM157" s="3"/>
      <c r="CN157" s="3"/>
      <c r="CO157" s="3"/>
      <c r="CP157" s="3"/>
      <c r="CQ157" s="3">
        <f t="shared" si="68"/>
        <v>0</v>
      </c>
      <c r="CR157" s="3"/>
      <c r="CS157" s="10"/>
      <c r="CU157" s="53">
        <v>9</v>
      </c>
      <c r="CV157" s="24"/>
      <c r="CW157" s="14"/>
      <c r="CX157" s="24"/>
      <c r="CY157" s="14"/>
      <c r="CZ157" s="233"/>
      <c r="DA157" s="401"/>
      <c r="DB157" s="14"/>
      <c r="DC157" s="401"/>
      <c r="DD157" s="14"/>
      <c r="DE157" s="401"/>
      <c r="DF157" s="3"/>
      <c r="DG157" s="401"/>
      <c r="DH157" s="14"/>
      <c r="DI157" s="401"/>
      <c r="DJ157" s="14"/>
      <c r="DK157" s="401"/>
      <c r="DL157" s="14"/>
      <c r="DM157" s="14"/>
      <c r="DN157" s="14"/>
      <c r="DO157" s="57">
        <f t="shared" si="65"/>
        <v>0</v>
      </c>
      <c r="DP157" s="3"/>
      <c r="DQ157" s="10"/>
      <c r="DS157" s="330">
        <v>9</v>
      </c>
      <c r="DT157" s="482"/>
      <c r="DU157" s="401"/>
      <c r="DV157" s="483"/>
      <c r="DW157" s="401"/>
      <c r="DX157" s="401"/>
      <c r="DY157" s="401"/>
      <c r="DZ157" s="401"/>
      <c r="EA157" s="401"/>
      <c r="EB157" s="401"/>
      <c r="EC157" s="401"/>
      <c r="ED157" s="401"/>
      <c r="EE157" s="401"/>
      <c r="EF157" s="483"/>
      <c r="EG157" s="401"/>
      <c r="EH157" s="3"/>
      <c r="EI157" s="401"/>
      <c r="EJ157" s="401"/>
      <c r="EK157" s="3"/>
      <c r="EL157" s="3"/>
      <c r="EM157" s="3">
        <f t="shared" si="67"/>
        <v>0</v>
      </c>
      <c r="EN157" s="3"/>
      <c r="EO157" s="10"/>
      <c r="EP157" s="43"/>
      <c r="FJ157" s="43"/>
    </row>
    <row r="158" spans="25:166" ht="20.25" customHeight="1">
      <c r="Y158" s="53">
        <v>10</v>
      </c>
      <c r="Z158" s="23"/>
      <c r="AA158" s="24"/>
      <c r="AB158" s="24"/>
      <c r="AC158" s="14"/>
      <c r="AD158" s="14"/>
      <c r="AE158" s="206"/>
      <c r="AF158" s="14"/>
      <c r="AG158" s="401"/>
      <c r="AH158" s="14"/>
      <c r="AI158" s="206"/>
      <c r="AJ158" s="14"/>
      <c r="AK158" s="401"/>
      <c r="AL158" s="14"/>
      <c r="AM158" s="401"/>
      <c r="AN158" s="14"/>
      <c r="AO158" s="401"/>
      <c r="AP158" s="14"/>
      <c r="AQ158" s="14"/>
      <c r="AR158" s="14"/>
      <c r="AS158" s="3">
        <f>+AF158+AH158+AJ158+AL158+AN158+AP158+AR158</f>
        <v>0</v>
      </c>
      <c r="AT158" s="3"/>
      <c r="AU158" s="10"/>
      <c r="AW158" s="53">
        <v>10</v>
      </c>
      <c r="AX158" s="23"/>
      <c r="AY158" s="24"/>
      <c r="AZ158" s="24"/>
      <c r="BA158" s="14"/>
      <c r="BB158" s="14"/>
      <c r="BC158" s="401"/>
      <c r="BD158" s="14"/>
      <c r="BE158" s="401"/>
      <c r="BF158" s="401"/>
      <c r="BG158" s="401"/>
      <c r="BH158" s="14"/>
      <c r="BI158" s="401"/>
      <c r="BJ158" s="14"/>
      <c r="BK158" s="401"/>
      <c r="BL158" s="14"/>
      <c r="BM158" s="401"/>
      <c r="BN158" s="14"/>
      <c r="BO158" s="14"/>
      <c r="BP158" s="14"/>
      <c r="BQ158" s="3">
        <f t="shared" si="66"/>
        <v>0</v>
      </c>
      <c r="BR158" s="3"/>
      <c r="BS158" s="10"/>
      <c r="BU158" s="53">
        <v>10</v>
      </c>
      <c r="BV158" s="23"/>
      <c r="BW158" s="24"/>
      <c r="BX158" s="24"/>
      <c r="BY158" s="14"/>
      <c r="BZ158" s="14"/>
      <c r="CA158" s="206"/>
      <c r="CB158" s="14"/>
      <c r="CC158" s="206"/>
      <c r="CD158" s="14"/>
      <c r="CE158" s="401"/>
      <c r="CF158" s="14"/>
      <c r="CG158" s="410"/>
      <c r="CH158" s="14"/>
      <c r="CI158" s="401"/>
      <c r="CJ158" s="3"/>
      <c r="CK158" s="3"/>
      <c r="CL158" s="3"/>
      <c r="CM158" s="3"/>
      <c r="CN158" s="3"/>
      <c r="CO158" s="3"/>
      <c r="CP158" s="3"/>
      <c r="CQ158" s="3">
        <f t="shared" si="68"/>
        <v>0</v>
      </c>
      <c r="CR158" s="3"/>
      <c r="CS158" s="10"/>
      <c r="CU158" s="53">
        <v>10</v>
      </c>
      <c r="CV158" s="230"/>
      <c r="CW158" s="233"/>
      <c r="CX158" s="230"/>
      <c r="CY158" s="233"/>
      <c r="CZ158" s="233"/>
      <c r="DA158" s="401"/>
      <c r="DB158" s="328"/>
      <c r="DC158" s="401"/>
      <c r="DD158" s="328"/>
      <c r="DE158" s="401"/>
      <c r="DF158" s="57"/>
      <c r="DG158" s="401"/>
      <c r="DH158" s="328"/>
      <c r="DI158" s="401"/>
      <c r="DJ158" s="328"/>
      <c r="DK158" s="401"/>
      <c r="DL158" s="3"/>
      <c r="DM158" s="3"/>
      <c r="DN158" s="3"/>
      <c r="DO158" s="57">
        <f>+DB158+DD158+DF158+DH158+DJ158</f>
        <v>0</v>
      </c>
      <c r="DP158" s="3"/>
      <c r="DQ158" s="10"/>
      <c r="DS158" s="330">
        <v>10</v>
      </c>
      <c r="DT158" s="476"/>
      <c r="DU158" s="401"/>
      <c r="DV158" s="477"/>
      <c r="DW158" s="401"/>
      <c r="DX158" s="401"/>
      <c r="DY158" s="401"/>
      <c r="DZ158" s="410"/>
      <c r="EA158" s="401"/>
      <c r="EB158" s="410"/>
      <c r="EC158" s="401"/>
      <c r="ED158" s="410"/>
      <c r="EE158" s="401"/>
      <c r="EF158" s="475"/>
      <c r="EG158" s="401"/>
      <c r="EH158" s="67"/>
      <c r="EI158" s="401"/>
      <c r="EJ158" s="14"/>
      <c r="EK158" s="3"/>
      <c r="EL158" s="3"/>
      <c r="EM158" s="3">
        <f t="shared" si="67"/>
        <v>0</v>
      </c>
      <c r="EN158" s="3"/>
      <c r="EO158" s="10"/>
      <c r="EP158" s="43"/>
      <c r="FJ158" s="43"/>
    </row>
    <row r="159" spans="25:166" ht="20.25" customHeight="1">
      <c r="Y159" s="53">
        <v>11</v>
      </c>
      <c r="Z159" s="23"/>
      <c r="AA159" s="24"/>
      <c r="AB159" s="24"/>
      <c r="AC159" s="14"/>
      <c r="AD159" s="14"/>
      <c r="AE159" s="401"/>
      <c r="AF159" s="14"/>
      <c r="AG159" s="401"/>
      <c r="AH159" s="14"/>
      <c r="AI159" s="401"/>
      <c r="AJ159" s="14"/>
      <c r="AK159" s="401"/>
      <c r="AL159" s="14"/>
      <c r="AM159" s="401"/>
      <c r="AN159" s="14"/>
      <c r="AO159" s="401"/>
      <c r="AP159" s="14"/>
      <c r="AQ159" s="14"/>
      <c r="AR159" s="14"/>
      <c r="AS159" s="3">
        <f>+AF159+AH159+AJ159+AL159+AN159+AP159+AR159</f>
        <v>0</v>
      </c>
      <c r="AT159" s="3"/>
      <c r="AU159" s="10"/>
      <c r="AW159" s="53">
        <v>11</v>
      </c>
      <c r="AX159" s="23"/>
      <c r="AY159" s="24"/>
      <c r="AZ159" s="24"/>
      <c r="BA159" s="14"/>
      <c r="BB159" s="14"/>
      <c r="BC159" s="401"/>
      <c r="BD159" s="14"/>
      <c r="BE159" s="401"/>
      <c r="BF159" s="401"/>
      <c r="BG159" s="401"/>
      <c r="BH159" s="14"/>
      <c r="BI159" s="401"/>
      <c r="BJ159" s="14"/>
      <c r="BK159" s="401"/>
      <c r="BL159" s="14"/>
      <c r="BM159" s="401"/>
      <c r="BN159" s="14"/>
      <c r="BO159" s="14"/>
      <c r="BP159" s="14"/>
      <c r="BQ159" s="3">
        <f aca="true" t="shared" si="69" ref="BQ159:BQ166">+BD159+BF159+BH159+BJ159+BL159+BN159+BP159</f>
        <v>0</v>
      </c>
      <c r="BR159" s="3"/>
      <c r="BS159" s="10"/>
      <c r="BU159" s="53">
        <v>11</v>
      </c>
      <c r="BV159" s="23"/>
      <c r="BW159" s="24"/>
      <c r="BX159" s="24"/>
      <c r="BY159" s="14"/>
      <c r="BZ159" s="14"/>
      <c r="CA159" s="410"/>
      <c r="CB159" s="14"/>
      <c r="CC159" s="206"/>
      <c r="CD159" s="14"/>
      <c r="CE159" s="401"/>
      <c r="CF159" s="14"/>
      <c r="CG159" s="410"/>
      <c r="CH159" s="14"/>
      <c r="CI159" s="401"/>
      <c r="CJ159" s="14"/>
      <c r="CK159" s="14"/>
      <c r="CL159" s="14"/>
      <c r="CM159" s="14"/>
      <c r="CN159" s="14"/>
      <c r="CO159" s="14"/>
      <c r="CP159" s="14"/>
      <c r="CQ159" s="3">
        <f t="shared" si="68"/>
        <v>0</v>
      </c>
      <c r="CR159" s="3"/>
      <c r="CS159" s="10"/>
      <c r="CU159" s="53">
        <v>11</v>
      </c>
      <c r="CV159" s="24"/>
      <c r="CW159" s="14"/>
      <c r="CX159" s="24"/>
      <c r="CY159" s="14"/>
      <c r="CZ159" s="14"/>
      <c r="DA159" s="401"/>
      <c r="DB159" s="14"/>
      <c r="DC159" s="401"/>
      <c r="DD159" s="14"/>
      <c r="DE159" s="475"/>
      <c r="DF159" s="14"/>
      <c r="DG159" s="401"/>
      <c r="DH159" s="14"/>
      <c r="DI159" s="401"/>
      <c r="DJ159" s="14"/>
      <c r="DK159" s="401"/>
      <c r="DL159" s="14"/>
      <c r="DM159" s="14"/>
      <c r="DN159" s="14"/>
      <c r="DO159" s="57">
        <f>+DB159+DD159+DF159+DH159+DJ159+DL159</f>
        <v>0</v>
      </c>
      <c r="DP159" s="3"/>
      <c r="DQ159" s="10"/>
      <c r="DS159" s="330">
        <v>11</v>
      </c>
      <c r="DT159" s="476"/>
      <c r="DU159" s="401"/>
      <c r="DV159" s="477"/>
      <c r="DW159" s="401"/>
      <c r="DX159" s="401"/>
      <c r="DY159" s="206"/>
      <c r="DZ159" s="410"/>
      <c r="EA159" s="206"/>
      <c r="EB159" s="410"/>
      <c r="EC159" s="206"/>
      <c r="ED159" s="410"/>
      <c r="EE159" s="401"/>
      <c r="EF159" s="401"/>
      <c r="EG159" s="401"/>
      <c r="EH159" s="67"/>
      <c r="EI159" s="401"/>
      <c r="EJ159" s="3"/>
      <c r="EK159" s="3"/>
      <c r="EL159" s="3"/>
      <c r="EM159" s="3">
        <f t="shared" si="67"/>
        <v>0</v>
      </c>
      <c r="EN159" s="3"/>
      <c r="EO159" s="10"/>
      <c r="EP159" s="43"/>
      <c r="FJ159" s="43"/>
    </row>
    <row r="160" spans="25:166" ht="20.25" customHeight="1">
      <c r="Y160" s="53">
        <v>12</v>
      </c>
      <c r="Z160" s="23"/>
      <c r="AA160" s="24"/>
      <c r="AB160" s="24"/>
      <c r="AC160" s="14"/>
      <c r="AD160" s="14"/>
      <c r="AE160" s="401"/>
      <c r="AF160" s="14"/>
      <c r="AG160" s="401"/>
      <c r="AH160" s="14"/>
      <c r="AI160" s="401"/>
      <c r="AJ160" s="14"/>
      <c r="AK160" s="401"/>
      <c r="AL160" s="3"/>
      <c r="AM160" s="401"/>
      <c r="AN160" s="14"/>
      <c r="AO160" s="401"/>
      <c r="AP160" s="3"/>
      <c r="AQ160" s="3"/>
      <c r="AR160" s="3"/>
      <c r="AS160" s="3">
        <f>+AF160+AH160+AJ160+AL160+AN160+AP160+AR160</f>
        <v>0</v>
      </c>
      <c r="AT160" s="3"/>
      <c r="AU160" s="10"/>
      <c r="AW160" s="53">
        <v>12</v>
      </c>
      <c r="AX160" s="23"/>
      <c r="AY160" s="24"/>
      <c r="AZ160" s="24"/>
      <c r="BA160" s="14"/>
      <c r="BB160" s="14"/>
      <c r="BC160" s="401"/>
      <c r="BD160" s="14"/>
      <c r="BE160" s="401"/>
      <c r="BF160" s="14"/>
      <c r="BG160" s="401"/>
      <c r="BH160" s="14"/>
      <c r="BI160" s="401"/>
      <c r="BJ160" s="14"/>
      <c r="BK160" s="401"/>
      <c r="BL160" s="14"/>
      <c r="BM160" s="401"/>
      <c r="BN160" s="14"/>
      <c r="BO160" s="401"/>
      <c r="BP160" s="14"/>
      <c r="BQ160" s="3">
        <f t="shared" si="69"/>
        <v>0</v>
      </c>
      <c r="BR160" s="3"/>
      <c r="BS160" s="10"/>
      <c r="BU160" s="53">
        <v>12</v>
      </c>
      <c r="BV160" s="199"/>
      <c r="BW160" s="230"/>
      <c r="BX160" s="230"/>
      <c r="BY160" s="233"/>
      <c r="BZ160" s="233"/>
      <c r="CA160" s="410"/>
      <c r="CB160" s="14"/>
      <c r="CC160" s="401"/>
      <c r="CD160" s="14"/>
      <c r="CE160" s="401"/>
      <c r="CF160" s="14"/>
      <c r="CG160" s="410"/>
      <c r="CH160" s="14"/>
      <c r="CI160" s="401"/>
      <c r="CJ160" s="14"/>
      <c r="CK160" s="14"/>
      <c r="CL160" s="14"/>
      <c r="CM160" s="14"/>
      <c r="CN160" s="14"/>
      <c r="CO160" s="14"/>
      <c r="CP160" s="14"/>
      <c r="CQ160" s="3">
        <f t="shared" si="68"/>
        <v>0</v>
      </c>
      <c r="CR160" s="3"/>
      <c r="CS160" s="10"/>
      <c r="CU160" s="53">
        <v>12</v>
      </c>
      <c r="CV160" s="230"/>
      <c r="CW160" s="233"/>
      <c r="CX160" s="230"/>
      <c r="CY160" s="233"/>
      <c r="CZ160" s="233"/>
      <c r="DA160" s="401"/>
      <c r="DB160" s="14"/>
      <c r="DC160" s="401"/>
      <c r="DD160" s="14"/>
      <c r="DE160" s="401"/>
      <c r="DF160" s="391"/>
      <c r="DG160" s="401"/>
      <c r="DH160" s="14"/>
      <c r="DI160" s="401"/>
      <c r="DJ160" s="14"/>
      <c r="DK160" s="401"/>
      <c r="DL160" s="14"/>
      <c r="DM160" s="14"/>
      <c r="DN160" s="14"/>
      <c r="DO160" s="57">
        <f>+DB160+DD160+DF160+DH160+DJ160+DL160</f>
        <v>0</v>
      </c>
      <c r="DP160" s="3"/>
      <c r="DQ160" s="10"/>
      <c r="DS160" s="330">
        <v>12</v>
      </c>
      <c r="DT160" s="23"/>
      <c r="DU160" s="24"/>
      <c r="DV160" s="24"/>
      <c r="DW160" s="14"/>
      <c r="DX160" s="24"/>
      <c r="DY160" s="206"/>
      <c r="DZ160" s="14"/>
      <c r="EA160" s="206"/>
      <c r="EB160" s="14"/>
      <c r="EC160" s="401"/>
      <c r="ED160" s="14"/>
      <c r="EE160" s="401"/>
      <c r="EF160" s="3"/>
      <c r="EG160" s="401"/>
      <c r="EH160" s="67"/>
      <c r="EI160" s="401"/>
      <c r="EJ160" s="13"/>
      <c r="EK160" s="3"/>
      <c r="EL160" s="3"/>
      <c r="EM160" s="3">
        <f t="shared" si="67"/>
        <v>0</v>
      </c>
      <c r="EN160" s="3"/>
      <c r="EO160" s="10"/>
      <c r="EP160" s="43"/>
      <c r="FJ160" s="43"/>
    </row>
    <row r="161" spans="25:166" ht="20.25" customHeight="1">
      <c r="Y161" s="53">
        <v>13</v>
      </c>
      <c r="Z161" s="23"/>
      <c r="AA161" s="24"/>
      <c r="AB161" s="24"/>
      <c r="AC161" s="14"/>
      <c r="AD161" s="14"/>
      <c r="AE161" s="401"/>
      <c r="AF161" s="14"/>
      <c r="AG161" s="401"/>
      <c r="AH161" s="57"/>
      <c r="AI161" s="401"/>
      <c r="AJ161" s="3"/>
      <c r="AK161" s="401"/>
      <c r="AL161" s="14"/>
      <c r="AM161" s="401"/>
      <c r="AN161" s="3"/>
      <c r="AO161" s="401"/>
      <c r="AP161" s="14"/>
      <c r="AQ161" s="3"/>
      <c r="AR161" s="3"/>
      <c r="AS161" s="3">
        <f aca="true" t="shared" si="70" ref="AS161:AS166">+AF161+AH161+AJ161+AL161+AN161+AP161+AR161</f>
        <v>0</v>
      </c>
      <c r="AT161" s="3"/>
      <c r="AU161" s="10"/>
      <c r="AW161" s="53">
        <v>13</v>
      </c>
      <c r="AX161" s="23"/>
      <c r="AY161" s="24"/>
      <c r="AZ161" s="24"/>
      <c r="BA161" s="14"/>
      <c r="BB161" s="14"/>
      <c r="BC161" s="410"/>
      <c r="BD161" s="14"/>
      <c r="BE161" s="401"/>
      <c r="BF161" s="14"/>
      <c r="BG161" s="401"/>
      <c r="BH161" s="14"/>
      <c r="BI161" s="401"/>
      <c r="BJ161" s="14"/>
      <c r="BK161" s="401"/>
      <c r="BL161" s="14"/>
      <c r="BM161" s="410"/>
      <c r="BN161" s="14"/>
      <c r="BO161" s="14"/>
      <c r="BP161" s="14"/>
      <c r="BQ161" s="3">
        <f t="shared" si="69"/>
        <v>0</v>
      </c>
      <c r="BR161" s="3"/>
      <c r="BS161" s="10"/>
      <c r="BU161" s="53">
        <v>13</v>
      </c>
      <c r="BV161" s="23"/>
      <c r="BW161" s="24"/>
      <c r="BX161" s="24"/>
      <c r="BY161" s="14"/>
      <c r="BZ161" s="14"/>
      <c r="CA161" s="401"/>
      <c r="CB161" s="14"/>
      <c r="CC161" s="401"/>
      <c r="CD161" s="14"/>
      <c r="CE161" s="401"/>
      <c r="CF161" s="14"/>
      <c r="CG161" s="401"/>
      <c r="CH161" s="14"/>
      <c r="CI161" s="401"/>
      <c r="CJ161" s="3"/>
      <c r="CK161" s="3"/>
      <c r="CL161" s="3"/>
      <c r="CM161" s="3"/>
      <c r="CN161" s="3"/>
      <c r="CO161" s="3"/>
      <c r="CP161" s="3"/>
      <c r="CQ161" s="3">
        <f t="shared" si="68"/>
        <v>0</v>
      </c>
      <c r="CR161" s="3"/>
      <c r="CS161" s="10"/>
      <c r="CU161" s="53">
        <v>13</v>
      </c>
      <c r="CV161" s="403"/>
      <c r="CW161" s="328"/>
      <c r="CX161" s="235"/>
      <c r="CY161" s="328"/>
      <c r="CZ161" s="328"/>
      <c r="DA161" s="401"/>
      <c r="DB161" s="328"/>
      <c r="DC161" s="401"/>
      <c r="DD161" s="328"/>
      <c r="DE161" s="401"/>
      <c r="DF161" s="14"/>
      <c r="DG161" s="401"/>
      <c r="DH161" s="14"/>
      <c r="DI161" s="401"/>
      <c r="DJ161" s="3"/>
      <c r="DK161" s="401"/>
      <c r="DL161" s="3"/>
      <c r="DM161" s="3"/>
      <c r="DN161" s="3"/>
      <c r="DO161" s="57">
        <f>+DB161+DD161+DF161+DH161+DJ161+DL161</f>
        <v>0</v>
      </c>
      <c r="DP161" s="3"/>
      <c r="DQ161" s="10"/>
      <c r="DS161" s="330">
        <v>13</v>
      </c>
      <c r="DT161" s="482"/>
      <c r="DU161" s="401"/>
      <c r="DV161" s="483"/>
      <c r="DW161" s="401"/>
      <c r="DX161" s="401"/>
      <c r="DY161" s="206"/>
      <c r="DZ161" s="475"/>
      <c r="EA161" s="401"/>
      <c r="EB161" s="401"/>
      <c r="EC161" s="401"/>
      <c r="ED161" s="401"/>
      <c r="EE161" s="401"/>
      <c r="EF161" s="401"/>
      <c r="EG161" s="401"/>
      <c r="EH161" s="14"/>
      <c r="EI161" s="401"/>
      <c r="EJ161" s="401"/>
      <c r="EK161" s="3"/>
      <c r="EL161" s="3"/>
      <c r="EM161" s="3">
        <f t="shared" si="67"/>
        <v>0</v>
      </c>
      <c r="EN161" s="3"/>
      <c r="EO161" s="10"/>
      <c r="EP161" s="43"/>
      <c r="FJ161" s="43"/>
    </row>
    <row r="162" spans="25:166" ht="20.25" customHeight="1">
      <c r="Y162" s="53">
        <v>14</v>
      </c>
      <c r="Z162" s="23"/>
      <c r="AA162" s="24"/>
      <c r="AB162" s="24"/>
      <c r="AC162" s="14"/>
      <c r="AD162" s="14"/>
      <c r="AE162" s="401"/>
      <c r="AF162" s="14"/>
      <c r="AG162" s="401"/>
      <c r="AH162" s="57"/>
      <c r="AI162" s="401"/>
      <c r="AJ162" s="3"/>
      <c r="AK162" s="401"/>
      <c r="AL162" s="14"/>
      <c r="AM162" s="401"/>
      <c r="AN162" s="3"/>
      <c r="AO162" s="401"/>
      <c r="AP162" s="14"/>
      <c r="AQ162" s="3"/>
      <c r="AR162" s="3"/>
      <c r="AS162" s="3">
        <f t="shared" si="70"/>
        <v>0</v>
      </c>
      <c r="AT162" s="3"/>
      <c r="AU162" s="10"/>
      <c r="AW162" s="53">
        <v>14</v>
      </c>
      <c r="AX162" s="23"/>
      <c r="AY162" s="24"/>
      <c r="AZ162" s="24"/>
      <c r="BA162" s="14"/>
      <c r="BB162" s="14"/>
      <c r="BC162" s="401"/>
      <c r="BD162" s="410"/>
      <c r="BE162" s="401"/>
      <c r="BF162" s="418"/>
      <c r="BG162" s="401"/>
      <c r="BH162" s="418"/>
      <c r="BI162" s="401"/>
      <c r="BJ162" s="14"/>
      <c r="BK162" s="401"/>
      <c r="BL162" s="401"/>
      <c r="BM162" s="401"/>
      <c r="BN162" s="401"/>
      <c r="BO162" s="401"/>
      <c r="BP162" s="401"/>
      <c r="BQ162" s="3">
        <f t="shared" si="69"/>
        <v>0</v>
      </c>
      <c r="BR162" s="3"/>
      <c r="BS162" s="10"/>
      <c r="BU162" s="53">
        <v>14</v>
      </c>
      <c r="BV162" s="23"/>
      <c r="BW162" s="24"/>
      <c r="BX162" s="24"/>
      <c r="BY162" s="14"/>
      <c r="BZ162" s="14"/>
      <c r="CA162" s="401"/>
      <c r="CB162" s="14"/>
      <c r="CC162" s="401"/>
      <c r="CD162" s="14"/>
      <c r="CE162" s="401"/>
      <c r="CF162" s="87"/>
      <c r="CG162" s="401"/>
      <c r="CH162" s="14"/>
      <c r="CI162" s="401"/>
      <c r="CJ162" s="3"/>
      <c r="CK162" s="3"/>
      <c r="CL162" s="3"/>
      <c r="CM162" s="3"/>
      <c r="CN162" s="3"/>
      <c r="CO162" s="3"/>
      <c r="CP162" s="3"/>
      <c r="CQ162" s="3">
        <f t="shared" si="68"/>
        <v>0</v>
      </c>
      <c r="CR162" s="3"/>
      <c r="CS162" s="10"/>
      <c r="CU162" s="53">
        <v>14</v>
      </c>
      <c r="CV162" s="50"/>
      <c r="CW162" s="57"/>
      <c r="CX162" s="3"/>
      <c r="CY162" s="57"/>
      <c r="CZ162" s="57"/>
      <c r="DA162" s="401"/>
      <c r="DB162" s="4"/>
      <c r="DC162" s="401"/>
      <c r="DD162" s="57"/>
      <c r="DE162" s="401"/>
      <c r="DF162" s="57"/>
      <c r="DG162" s="401"/>
      <c r="DH162" s="3"/>
      <c r="DI162" s="401"/>
      <c r="DJ162" s="3"/>
      <c r="DK162" s="401"/>
      <c r="DL162" s="3"/>
      <c r="DM162" s="3"/>
      <c r="DN162" s="3"/>
      <c r="DO162" s="57">
        <f>+DB162+DD162+DF162+DH162+DJ162</f>
        <v>0</v>
      </c>
      <c r="DP162" s="3"/>
      <c r="DQ162" s="10"/>
      <c r="DS162" s="330">
        <v>14</v>
      </c>
      <c r="DT162" s="23"/>
      <c r="DU162" s="14"/>
      <c r="DV162" s="24"/>
      <c r="DW162" s="14"/>
      <c r="DX162" s="14"/>
      <c r="DY162" s="401"/>
      <c r="DZ162" s="14"/>
      <c r="EA162" s="401"/>
      <c r="EB162" s="14"/>
      <c r="EC162" s="401"/>
      <c r="ED162" s="14"/>
      <c r="EE162" s="401"/>
      <c r="EF162" s="14"/>
      <c r="EG162" s="401"/>
      <c r="EH162" s="14"/>
      <c r="EI162" s="401"/>
      <c r="EJ162" s="14"/>
      <c r="EK162" s="3"/>
      <c r="EL162" s="3"/>
      <c r="EM162" s="3">
        <f t="shared" si="67"/>
        <v>0</v>
      </c>
      <c r="EN162" s="3"/>
      <c r="EO162" s="10"/>
      <c r="EP162" s="43"/>
      <c r="FJ162" s="43"/>
    </row>
    <row r="163" spans="25:166" ht="20.25" customHeight="1">
      <c r="Y163" s="53">
        <v>15</v>
      </c>
      <c r="Z163" s="23"/>
      <c r="AA163" s="24"/>
      <c r="AB163" s="24"/>
      <c r="AC163" s="14"/>
      <c r="AD163" s="14"/>
      <c r="AE163" s="401"/>
      <c r="AF163" s="14"/>
      <c r="AG163" s="401"/>
      <c r="AH163" s="14"/>
      <c r="AI163" s="401"/>
      <c r="AJ163" s="14"/>
      <c r="AK163" s="401"/>
      <c r="AL163" s="14"/>
      <c r="AM163" s="401"/>
      <c r="AN163" s="14"/>
      <c r="AO163" s="401"/>
      <c r="AP163" s="14"/>
      <c r="AQ163" s="14"/>
      <c r="AR163" s="14"/>
      <c r="AS163" s="3">
        <f t="shared" si="70"/>
        <v>0</v>
      </c>
      <c r="AT163" s="3"/>
      <c r="AU163" s="10"/>
      <c r="AW163" s="53">
        <v>15</v>
      </c>
      <c r="AX163" s="23"/>
      <c r="AY163" s="24"/>
      <c r="AZ163" s="24"/>
      <c r="BA163" s="14"/>
      <c r="BB163" s="14"/>
      <c r="BC163" s="401"/>
      <c r="BD163" s="391"/>
      <c r="BE163" s="401"/>
      <c r="BF163" s="401"/>
      <c r="BG163" s="401"/>
      <c r="BH163" s="410"/>
      <c r="BI163" s="401"/>
      <c r="BJ163" s="14"/>
      <c r="BK163" s="401"/>
      <c r="BL163" s="14"/>
      <c r="BM163" s="401"/>
      <c r="BN163" s="14"/>
      <c r="BO163" s="14"/>
      <c r="BP163" s="14"/>
      <c r="BQ163" s="3">
        <f t="shared" si="69"/>
        <v>0</v>
      </c>
      <c r="BR163" s="81"/>
      <c r="BS163" s="89"/>
      <c r="BU163" s="53">
        <v>15</v>
      </c>
      <c r="BV163" s="199"/>
      <c r="BW163" s="230"/>
      <c r="BX163" s="230"/>
      <c r="BY163" s="233"/>
      <c r="BZ163" s="233"/>
      <c r="CA163" s="401"/>
      <c r="CB163" s="14"/>
      <c r="CC163" s="401"/>
      <c r="CD163" s="14"/>
      <c r="CE163" s="401"/>
      <c r="CF163" s="38"/>
      <c r="CG163" s="401"/>
      <c r="CH163" s="57"/>
      <c r="CI163" s="401"/>
      <c r="CJ163" s="3"/>
      <c r="CK163" s="3"/>
      <c r="CL163" s="3"/>
      <c r="CM163" s="3"/>
      <c r="CN163" s="3"/>
      <c r="CO163" s="3"/>
      <c r="CP163" s="3"/>
      <c r="CQ163" s="3">
        <f t="shared" si="68"/>
        <v>0</v>
      </c>
      <c r="CR163" s="81"/>
      <c r="CS163" s="89"/>
      <c r="CU163" s="53">
        <v>15</v>
      </c>
      <c r="CV163" s="638"/>
      <c r="CW163" s="640"/>
      <c r="CX163" s="639"/>
      <c r="CY163" s="640"/>
      <c r="CZ163" s="640"/>
      <c r="DA163" s="401"/>
      <c r="DB163" s="640"/>
      <c r="DC163" s="401"/>
      <c r="DD163" s="640"/>
      <c r="DE163" s="401"/>
      <c r="DF163" s="38"/>
      <c r="DG163" s="401"/>
      <c r="DH163" s="81"/>
      <c r="DI163" s="401"/>
      <c r="DJ163" s="81"/>
      <c r="DK163" s="401"/>
      <c r="DL163" s="81"/>
      <c r="DM163" s="81"/>
      <c r="DN163" s="81"/>
      <c r="DO163" s="57">
        <f>+DB163+DD163+DF163+DH163+DJ163+DL163</f>
        <v>0</v>
      </c>
      <c r="DP163" s="81"/>
      <c r="DQ163" s="89"/>
      <c r="DS163" s="330">
        <v>15</v>
      </c>
      <c r="DT163" s="23"/>
      <c r="DU163" s="14"/>
      <c r="DV163" s="24"/>
      <c r="DW163" s="14"/>
      <c r="DX163" s="14"/>
      <c r="DY163" s="401"/>
      <c r="DZ163" s="14"/>
      <c r="EA163" s="401"/>
      <c r="EB163" s="4"/>
      <c r="EC163" s="401"/>
      <c r="ED163" s="14"/>
      <c r="EE163" s="401"/>
      <c r="EF163" s="3"/>
      <c r="EG163" s="401"/>
      <c r="EH163" s="14"/>
      <c r="EI163" s="401"/>
      <c r="EJ163" s="3"/>
      <c r="EK163" s="3"/>
      <c r="EL163" s="3"/>
      <c r="EM163" s="3">
        <f t="shared" si="67"/>
        <v>0</v>
      </c>
      <c r="EN163" s="3"/>
      <c r="EO163" s="10"/>
      <c r="EP163" s="43"/>
      <c r="FJ163" s="43"/>
    </row>
    <row r="164" spans="25:166" ht="20.25" customHeight="1">
      <c r="Y164" s="53">
        <v>16</v>
      </c>
      <c r="Z164" s="23"/>
      <c r="AA164" s="24"/>
      <c r="AB164" s="24"/>
      <c r="AC164" s="14"/>
      <c r="AD164" s="14"/>
      <c r="AE164" s="401"/>
      <c r="AF164" s="14"/>
      <c r="AG164" s="401"/>
      <c r="AH164" s="14"/>
      <c r="AI164" s="401"/>
      <c r="AJ164" s="14"/>
      <c r="AK164" s="401"/>
      <c r="AL164" s="14"/>
      <c r="AM164" s="401"/>
      <c r="AN164" s="14"/>
      <c r="AO164" s="401"/>
      <c r="AP164" s="14"/>
      <c r="AQ164" s="14"/>
      <c r="AR164" s="14"/>
      <c r="AS164" s="3">
        <f t="shared" si="70"/>
        <v>0</v>
      </c>
      <c r="AT164" s="3"/>
      <c r="AU164" s="10"/>
      <c r="AW164" s="53">
        <v>16</v>
      </c>
      <c r="AX164" s="199"/>
      <c r="AY164" s="230"/>
      <c r="AZ164" s="230"/>
      <c r="BA164" s="233"/>
      <c r="BB164" s="233"/>
      <c r="BC164" s="410"/>
      <c r="BD164" s="401"/>
      <c r="BE164" s="401"/>
      <c r="BF164" s="401"/>
      <c r="BG164" s="401"/>
      <c r="BH164" s="401"/>
      <c r="BI164" s="401"/>
      <c r="BJ164" s="14"/>
      <c r="BK164" s="206"/>
      <c r="BL164" s="401"/>
      <c r="BM164" s="401"/>
      <c r="BN164" s="14"/>
      <c r="BO164" s="410"/>
      <c r="BP164" s="401"/>
      <c r="BQ164" s="3">
        <f t="shared" si="69"/>
        <v>0</v>
      </c>
      <c r="BR164" s="81"/>
      <c r="BS164" s="89"/>
      <c r="BU164" s="53">
        <v>16</v>
      </c>
      <c r="BV164" s="23"/>
      <c r="BW164" s="24"/>
      <c r="BX164" s="24"/>
      <c r="BY164" s="14"/>
      <c r="BZ164" s="14"/>
      <c r="CA164" s="401"/>
      <c r="CB164" s="14"/>
      <c r="CC164" s="401"/>
      <c r="CD164" s="14"/>
      <c r="CE164" s="401"/>
      <c r="CF164" s="81"/>
      <c r="CG164" s="401"/>
      <c r="CH164" s="14"/>
      <c r="CI164" s="401"/>
      <c r="CJ164" s="14"/>
      <c r="CK164" s="14"/>
      <c r="CL164" s="14"/>
      <c r="CM164" s="14"/>
      <c r="CN164" s="14"/>
      <c r="CO164" s="14"/>
      <c r="CP164" s="14"/>
      <c r="CQ164" s="3">
        <f t="shared" si="68"/>
        <v>0</v>
      </c>
      <c r="CR164" s="81"/>
      <c r="CS164" s="89"/>
      <c r="CU164" s="53">
        <v>16</v>
      </c>
      <c r="CV164" s="635"/>
      <c r="CW164" s="637"/>
      <c r="CX164" s="636"/>
      <c r="CY164" s="637"/>
      <c r="CZ164" s="637"/>
      <c r="DA164" s="206"/>
      <c r="DB164" s="38"/>
      <c r="DC164" s="401"/>
      <c r="DD164" s="38"/>
      <c r="DE164" s="401"/>
      <c r="DF164" s="87"/>
      <c r="DG164" s="401"/>
      <c r="DH164" s="87"/>
      <c r="DI164" s="401"/>
      <c r="DJ164" s="38"/>
      <c r="DK164" s="401"/>
      <c r="DL164" s="38"/>
      <c r="DM164" s="38"/>
      <c r="DN164" s="38"/>
      <c r="DO164" s="57">
        <f>+DB164+DD164+DF164+DH164+DJ164+DL164</f>
        <v>0</v>
      </c>
      <c r="DP164" s="81"/>
      <c r="DQ164" s="89"/>
      <c r="DS164" s="330">
        <v>16</v>
      </c>
      <c r="DT164" s="187"/>
      <c r="DU164" s="14"/>
      <c r="DV164" s="146"/>
      <c r="DW164" s="14"/>
      <c r="DX164" s="14"/>
      <c r="DY164" s="401"/>
      <c r="DZ164" s="14"/>
      <c r="EA164" s="401"/>
      <c r="EB164" s="4"/>
      <c r="EC164" s="401"/>
      <c r="ED164" s="14"/>
      <c r="EE164" s="401"/>
      <c r="EF164" s="3"/>
      <c r="EG164" s="401"/>
      <c r="EH164" s="3"/>
      <c r="EI164" s="401"/>
      <c r="EJ164" s="3"/>
      <c r="EK164" s="3"/>
      <c r="EL164" s="3"/>
      <c r="EM164" s="3">
        <f t="shared" si="67"/>
        <v>0</v>
      </c>
      <c r="EN164" s="3"/>
      <c r="EO164" s="10"/>
      <c r="EP164" s="43"/>
      <c r="FJ164" s="43"/>
    </row>
    <row r="165" spans="25:166" ht="20.25" customHeight="1">
      <c r="Y165" s="53">
        <v>17</v>
      </c>
      <c r="Z165" s="33"/>
      <c r="AA165" s="24"/>
      <c r="AB165" s="24"/>
      <c r="AC165" s="14"/>
      <c r="AD165" s="14"/>
      <c r="AE165" s="401"/>
      <c r="AF165" s="14"/>
      <c r="AG165" s="401"/>
      <c r="AH165" s="14"/>
      <c r="AI165" s="401"/>
      <c r="AJ165" s="14"/>
      <c r="AK165" s="401"/>
      <c r="AL165" s="14"/>
      <c r="AM165" s="401"/>
      <c r="AN165" s="14"/>
      <c r="AO165" s="401"/>
      <c r="AP165" s="14"/>
      <c r="AQ165" s="14"/>
      <c r="AR165" s="14"/>
      <c r="AS165" s="3">
        <f t="shared" si="70"/>
        <v>0</v>
      </c>
      <c r="AT165" s="3"/>
      <c r="AU165" s="10"/>
      <c r="AW165" s="86">
        <v>17</v>
      </c>
      <c r="AX165" s="23"/>
      <c r="AY165" s="24"/>
      <c r="AZ165" s="24"/>
      <c r="BA165" s="14"/>
      <c r="BB165" s="14"/>
      <c r="BC165" s="410"/>
      <c r="BD165" s="14"/>
      <c r="BE165" s="401"/>
      <c r="BF165" s="38"/>
      <c r="BG165" s="401"/>
      <c r="BH165" s="38"/>
      <c r="BI165" s="401"/>
      <c r="BJ165" s="14"/>
      <c r="BK165" s="206"/>
      <c r="BL165" s="14"/>
      <c r="BM165" s="401"/>
      <c r="BN165" s="38"/>
      <c r="BO165" s="14"/>
      <c r="BP165" s="14"/>
      <c r="BQ165" s="3">
        <f t="shared" si="69"/>
        <v>0</v>
      </c>
      <c r="BR165" s="81"/>
      <c r="BS165" s="89"/>
      <c r="BU165" s="53">
        <v>17</v>
      </c>
      <c r="BV165" s="23"/>
      <c r="BW165" s="24"/>
      <c r="BX165" s="24"/>
      <c r="BY165" s="14"/>
      <c r="BZ165" s="14"/>
      <c r="CA165" s="401"/>
      <c r="CB165" s="14"/>
      <c r="CC165" s="401"/>
      <c r="CD165" s="14"/>
      <c r="CE165" s="401"/>
      <c r="CF165" s="81"/>
      <c r="CG165" s="401"/>
      <c r="CH165" s="14"/>
      <c r="CI165" s="401"/>
      <c r="CJ165" s="81"/>
      <c r="CK165" s="81"/>
      <c r="CL165" s="81"/>
      <c r="CM165" s="81"/>
      <c r="CN165" s="81"/>
      <c r="CO165" s="81"/>
      <c r="CP165" s="81"/>
      <c r="CQ165" s="3">
        <f t="shared" si="68"/>
        <v>0</v>
      </c>
      <c r="CR165" s="81"/>
      <c r="CS165" s="89"/>
      <c r="CU165" s="53">
        <v>17</v>
      </c>
      <c r="CV165" s="90"/>
      <c r="CW165" s="88"/>
      <c r="CX165" s="81"/>
      <c r="CY165" s="88"/>
      <c r="CZ165" s="88"/>
      <c r="DA165" s="401"/>
      <c r="DB165" s="80"/>
      <c r="DC165" s="401"/>
      <c r="DD165" s="81"/>
      <c r="DE165" s="401"/>
      <c r="DF165" s="81"/>
      <c r="DG165" s="401"/>
      <c r="DH165" s="81"/>
      <c r="DI165" s="401"/>
      <c r="DJ165" s="81"/>
      <c r="DK165" s="401"/>
      <c r="DL165" s="81"/>
      <c r="DM165" s="81"/>
      <c r="DN165" s="81"/>
      <c r="DO165" s="57">
        <f>+DB165+DD165+DF165+DH165+DJ165</f>
        <v>0</v>
      </c>
      <c r="DP165" s="81"/>
      <c r="DQ165" s="89"/>
      <c r="DS165" s="330">
        <v>17</v>
      </c>
      <c r="DT165" s="187"/>
      <c r="DU165" s="14"/>
      <c r="DV165" s="146"/>
      <c r="DW165" s="14"/>
      <c r="DX165" s="14"/>
      <c r="DY165" s="401"/>
      <c r="DZ165" s="14"/>
      <c r="EA165" s="401"/>
      <c r="EB165" s="4"/>
      <c r="EC165" s="401"/>
      <c r="ED165" s="4"/>
      <c r="EE165" s="401"/>
      <c r="EF165" s="14"/>
      <c r="EG165" s="401"/>
      <c r="EH165" s="67"/>
      <c r="EI165" s="401"/>
      <c r="EJ165" s="14"/>
      <c r="EK165" s="4"/>
      <c r="EL165" s="4"/>
      <c r="EM165" s="3">
        <f t="shared" si="67"/>
        <v>0</v>
      </c>
      <c r="EN165" s="3"/>
      <c r="EO165" s="10"/>
      <c r="EP165" s="43"/>
      <c r="FJ165" s="43"/>
    </row>
    <row r="166" spans="25:166" ht="20.25" customHeight="1" thickBot="1">
      <c r="Y166" s="54">
        <v>18</v>
      </c>
      <c r="Z166" s="144"/>
      <c r="AA166" s="30"/>
      <c r="AB166" s="30"/>
      <c r="AC166" s="15"/>
      <c r="AD166" s="15"/>
      <c r="AE166" s="497"/>
      <c r="AF166" s="15"/>
      <c r="AG166" s="497"/>
      <c r="AH166" s="15"/>
      <c r="AI166" s="497"/>
      <c r="AJ166" s="15"/>
      <c r="AK166" s="497"/>
      <c r="AL166" s="15"/>
      <c r="AM166" s="497"/>
      <c r="AN166" s="15"/>
      <c r="AO166" s="497"/>
      <c r="AP166" s="15"/>
      <c r="AQ166" s="15"/>
      <c r="AR166" s="15"/>
      <c r="AS166" s="7">
        <f t="shared" si="70"/>
        <v>0</v>
      </c>
      <c r="AT166" s="7"/>
      <c r="AU166" s="12"/>
      <c r="AW166" s="54">
        <v>18</v>
      </c>
      <c r="AX166" s="29"/>
      <c r="AY166" s="30"/>
      <c r="AZ166" s="30"/>
      <c r="BA166" s="15"/>
      <c r="BB166" s="15"/>
      <c r="BC166" s="497"/>
      <c r="BD166" s="15"/>
      <c r="BE166" s="497"/>
      <c r="BF166" s="7"/>
      <c r="BG166" s="497"/>
      <c r="BH166" s="73"/>
      <c r="BI166" s="497"/>
      <c r="BJ166" s="15"/>
      <c r="BK166" s="497"/>
      <c r="BL166" s="7"/>
      <c r="BM166" s="497"/>
      <c r="BN166" s="7"/>
      <c r="BO166" s="7"/>
      <c r="BP166" s="7"/>
      <c r="BQ166" s="7">
        <f t="shared" si="69"/>
        <v>0</v>
      </c>
      <c r="BR166" s="7"/>
      <c r="BS166" s="12"/>
      <c r="BU166" s="54">
        <v>18</v>
      </c>
      <c r="BV166" s="29"/>
      <c r="BW166" s="30"/>
      <c r="BX166" s="30"/>
      <c r="BY166" s="15"/>
      <c r="BZ166" s="15"/>
      <c r="CA166" s="497"/>
      <c r="CB166" s="15"/>
      <c r="CC166" s="497"/>
      <c r="CD166" s="15"/>
      <c r="CE166" s="497"/>
      <c r="CF166" s="7"/>
      <c r="CG166" s="497"/>
      <c r="CH166" s="15"/>
      <c r="CI166" s="497"/>
      <c r="CJ166" s="7"/>
      <c r="CK166" s="7"/>
      <c r="CL166" s="7"/>
      <c r="CM166" s="7"/>
      <c r="CN166" s="7"/>
      <c r="CO166" s="7"/>
      <c r="CP166" s="7"/>
      <c r="CQ166" s="7">
        <f t="shared" si="68"/>
        <v>0</v>
      </c>
      <c r="CR166" s="7"/>
      <c r="CS166" s="12"/>
      <c r="CU166" s="54">
        <v>18</v>
      </c>
      <c r="CV166" s="51"/>
      <c r="CW166" s="58"/>
      <c r="CX166" s="7"/>
      <c r="CY166" s="58"/>
      <c r="CZ166" s="58"/>
      <c r="DA166" s="497"/>
      <c r="DB166" s="11"/>
      <c r="DC166" s="497"/>
      <c r="DD166" s="7"/>
      <c r="DE166" s="497"/>
      <c r="DF166" s="7"/>
      <c r="DG166" s="497"/>
      <c r="DH166" s="7"/>
      <c r="DI166" s="497"/>
      <c r="DJ166" s="7"/>
      <c r="DK166" s="497"/>
      <c r="DL166" s="7"/>
      <c r="DM166" s="7"/>
      <c r="DN166" s="7"/>
      <c r="DO166" s="58">
        <f>+DB166+DD166+DF166+DH166+DJ166</f>
        <v>0</v>
      </c>
      <c r="DP166" s="7"/>
      <c r="DQ166" s="12"/>
      <c r="DS166" s="331">
        <v>18</v>
      </c>
      <c r="DT166" s="263"/>
      <c r="DU166" s="15"/>
      <c r="DV166" s="6"/>
      <c r="DW166" s="15"/>
      <c r="DX166" s="15"/>
      <c r="DY166" s="497"/>
      <c r="DZ166" s="15"/>
      <c r="EA166" s="497"/>
      <c r="EB166" s="11"/>
      <c r="EC166" s="497"/>
      <c r="ED166" s="15"/>
      <c r="EE166" s="497"/>
      <c r="EF166" s="7"/>
      <c r="EG166" s="497"/>
      <c r="EH166" s="7"/>
      <c r="EI166" s="497"/>
      <c r="EJ166" s="7"/>
      <c r="EK166" s="7"/>
      <c r="EL166" s="7"/>
      <c r="EM166" s="7">
        <f t="shared" si="67"/>
        <v>0</v>
      </c>
      <c r="EN166" s="7"/>
      <c r="EO166" s="12"/>
      <c r="EP166" s="43"/>
      <c r="FJ166" s="43"/>
    </row>
    <row r="167" spans="50:166" ht="24.75" customHeight="1" thickTop="1">
      <c r="AX167" s="2"/>
      <c r="BD167" s="2"/>
      <c r="BY167" s="1"/>
      <c r="BZ167" s="1"/>
      <c r="DS167" s="207"/>
      <c r="DT167" s="32"/>
      <c r="DU167" s="44"/>
      <c r="DV167" s="32"/>
      <c r="DW167" s="44"/>
      <c r="DX167" s="44"/>
      <c r="DY167" s="44"/>
      <c r="DZ167" s="44"/>
      <c r="EA167" s="69"/>
      <c r="EB167" s="69"/>
      <c r="EC167" s="239"/>
      <c r="ED167" s="44"/>
      <c r="EE167" s="44"/>
      <c r="EF167" s="44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FJ167" s="43"/>
    </row>
    <row r="168" spans="50:166" ht="20.25" customHeight="1">
      <c r="AX168" s="2"/>
      <c r="BD168" s="2"/>
      <c r="BY168" s="1"/>
      <c r="BZ168" s="1"/>
      <c r="DS168" s="207"/>
      <c r="DT168" s="32"/>
      <c r="DU168" s="44"/>
      <c r="DV168" s="32"/>
      <c r="DW168" s="44"/>
      <c r="DX168" s="44"/>
      <c r="DY168" s="44"/>
      <c r="DZ168" s="44"/>
      <c r="EA168" s="69"/>
      <c r="EB168" s="69"/>
      <c r="EC168" s="239"/>
      <c r="ED168" s="44"/>
      <c r="EE168" s="44"/>
      <c r="EF168" s="44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FJ168" s="43"/>
    </row>
    <row r="169" spans="50:166" ht="14.25" customHeight="1">
      <c r="AX169" s="2"/>
      <c r="BD169" s="2"/>
      <c r="BY169" s="1"/>
      <c r="BZ169" s="1"/>
      <c r="DS169" s="207"/>
      <c r="DT169" s="32"/>
      <c r="DU169" s="44"/>
      <c r="DV169" s="32"/>
      <c r="DW169" s="44"/>
      <c r="DX169" s="44"/>
      <c r="DY169" s="44"/>
      <c r="DZ169" s="44"/>
      <c r="EA169" s="69"/>
      <c r="EB169" s="69"/>
      <c r="EC169" s="239"/>
      <c r="ED169" s="44"/>
      <c r="EE169" s="44"/>
      <c r="EF169" s="44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FJ169" s="43"/>
    </row>
    <row r="170" spans="5:216" s="314" customFormat="1" ht="17.25" customHeight="1">
      <c r="E170" s="34"/>
      <c r="F170" s="34"/>
      <c r="AC170" s="34"/>
      <c r="AD170" s="34"/>
      <c r="AG170" s="34"/>
      <c r="AH170" s="34"/>
      <c r="BA170" s="34"/>
      <c r="BB170" s="34"/>
      <c r="CW170" s="34"/>
      <c r="CY170" s="34"/>
      <c r="CZ170" s="34"/>
      <c r="DO170" s="34"/>
      <c r="DS170" s="207"/>
      <c r="DT170" s="188"/>
      <c r="DU170" s="100"/>
      <c r="DV170" s="188"/>
      <c r="DW170" s="100"/>
      <c r="DX170" s="100"/>
      <c r="DY170" s="100"/>
      <c r="DZ170" s="100"/>
      <c r="EA170" s="207"/>
      <c r="EB170" s="207"/>
      <c r="EC170" s="262"/>
      <c r="ED170" s="100"/>
      <c r="EE170" s="100"/>
      <c r="EF170" s="100"/>
      <c r="EG170" s="207"/>
      <c r="EH170" s="207"/>
      <c r="EI170" s="207"/>
      <c r="EJ170" s="207"/>
      <c r="EK170" s="207"/>
      <c r="EL170" s="207"/>
      <c r="EM170" s="207"/>
      <c r="EN170" s="207"/>
      <c r="EO170" s="207"/>
      <c r="EP170" s="207"/>
      <c r="EU170" s="34"/>
      <c r="EV170" s="34"/>
      <c r="FJ170" s="207"/>
      <c r="FO170" s="34"/>
      <c r="FP170" s="34"/>
      <c r="GI170" s="34"/>
      <c r="GJ170" s="34"/>
      <c r="HG170" s="34"/>
      <c r="HH170" s="34"/>
    </row>
    <row r="171" spans="50:166" ht="14.25" customHeight="1">
      <c r="AX171" s="2"/>
      <c r="BD171" s="2"/>
      <c r="BY171" s="1"/>
      <c r="BZ171" s="1"/>
      <c r="DS171" s="207"/>
      <c r="DT171" s="32"/>
      <c r="DU171" s="44"/>
      <c r="DV171" s="32"/>
      <c r="DW171" s="44"/>
      <c r="DX171" s="44"/>
      <c r="DY171" s="44"/>
      <c r="DZ171" s="44"/>
      <c r="EA171" s="69"/>
      <c r="EB171" s="69"/>
      <c r="EC171" s="239"/>
      <c r="ED171" s="44"/>
      <c r="EE171" s="44"/>
      <c r="EF171" s="44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FJ171" s="43"/>
    </row>
    <row r="172" spans="50:166" ht="14.25" customHeight="1">
      <c r="AX172" s="2"/>
      <c r="BD172" s="2"/>
      <c r="BY172" s="1"/>
      <c r="BZ172" s="1"/>
      <c r="DS172" s="207"/>
      <c r="DT172" s="32"/>
      <c r="DU172" s="44"/>
      <c r="DV172" s="32"/>
      <c r="DW172" s="44"/>
      <c r="DX172" s="44"/>
      <c r="DY172" s="44"/>
      <c r="DZ172" s="44"/>
      <c r="EA172" s="69"/>
      <c r="EB172" s="69"/>
      <c r="EC172" s="239"/>
      <c r="ED172" s="44"/>
      <c r="EE172" s="44"/>
      <c r="EF172" s="44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FJ172" s="43"/>
    </row>
    <row r="173" spans="50:166" ht="34.5" customHeight="1">
      <c r="AX173" s="2"/>
      <c r="BD173" s="2"/>
      <c r="BY173" s="1"/>
      <c r="BZ173" s="1"/>
      <c r="DS173" s="207"/>
      <c r="DT173" s="32"/>
      <c r="DU173" s="44"/>
      <c r="DV173" s="32"/>
      <c r="DW173" s="44"/>
      <c r="DX173" s="44"/>
      <c r="DY173" s="44"/>
      <c r="DZ173" s="44"/>
      <c r="EA173" s="69"/>
      <c r="EB173" s="69"/>
      <c r="EC173" s="239"/>
      <c r="ED173" s="44"/>
      <c r="EE173" s="44"/>
      <c r="EF173" s="44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FJ173" s="43"/>
    </row>
    <row r="174" spans="50:166" ht="14.25" customHeight="1">
      <c r="AX174" s="2"/>
      <c r="BD174" s="2"/>
      <c r="BY174" s="1"/>
      <c r="BZ174" s="1"/>
      <c r="DS174" s="207"/>
      <c r="DT174" s="32"/>
      <c r="DU174" s="44"/>
      <c r="DV174" s="32"/>
      <c r="DW174" s="44"/>
      <c r="DX174" s="44"/>
      <c r="DY174" s="44"/>
      <c r="DZ174" s="44"/>
      <c r="EA174" s="69"/>
      <c r="EB174" s="69"/>
      <c r="EC174" s="239"/>
      <c r="ED174" s="44"/>
      <c r="EE174" s="44"/>
      <c r="EF174" s="44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FJ174" s="43"/>
    </row>
    <row r="175" spans="50:166" ht="19.5" customHeight="1">
      <c r="AX175" s="2"/>
      <c r="BD175" s="2"/>
      <c r="BY175" s="1"/>
      <c r="BZ175" s="1"/>
      <c r="DS175" s="207"/>
      <c r="DT175" s="32"/>
      <c r="DU175" s="44"/>
      <c r="DV175" s="32"/>
      <c r="DW175" s="44"/>
      <c r="DX175" s="44"/>
      <c r="DY175" s="44"/>
      <c r="DZ175" s="44"/>
      <c r="EA175" s="69"/>
      <c r="EB175" s="69"/>
      <c r="EC175" s="239"/>
      <c r="ED175" s="44"/>
      <c r="EE175" s="44"/>
      <c r="EF175" s="44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FJ175" s="43"/>
    </row>
    <row r="176" spans="50:166" ht="19.5" customHeight="1">
      <c r="AX176" s="2"/>
      <c r="BD176" s="2"/>
      <c r="BY176" s="1"/>
      <c r="BZ176" s="1"/>
      <c r="DS176" s="207"/>
      <c r="DT176" s="32"/>
      <c r="DU176" s="44"/>
      <c r="DV176" s="32"/>
      <c r="DW176" s="44"/>
      <c r="DX176" s="44"/>
      <c r="DY176" s="44"/>
      <c r="DZ176" s="44"/>
      <c r="EA176" s="69"/>
      <c r="EB176" s="69"/>
      <c r="EC176" s="239"/>
      <c r="ED176" s="44"/>
      <c r="EE176" s="44"/>
      <c r="EF176" s="44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FJ176" s="43"/>
    </row>
    <row r="177" spans="50:166" ht="19.5" customHeight="1">
      <c r="AX177" s="2"/>
      <c r="BD177" s="2"/>
      <c r="BY177" s="1"/>
      <c r="BZ177" s="1"/>
      <c r="DS177" s="207"/>
      <c r="DT177" s="32"/>
      <c r="DU177" s="44"/>
      <c r="DV177" s="32"/>
      <c r="DW177" s="44"/>
      <c r="DX177" s="44"/>
      <c r="DY177" s="44"/>
      <c r="DZ177" s="44"/>
      <c r="EA177" s="69"/>
      <c r="EB177" s="69"/>
      <c r="EC177" s="239"/>
      <c r="ED177" s="44"/>
      <c r="EE177" s="44"/>
      <c r="EF177" s="44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FJ177" s="43"/>
    </row>
    <row r="178" spans="50:166" ht="19.5" customHeight="1">
      <c r="AX178" s="2"/>
      <c r="BD178" s="2"/>
      <c r="BY178" s="1"/>
      <c r="BZ178" s="1"/>
      <c r="DS178" s="207"/>
      <c r="DT178" s="32"/>
      <c r="DU178" s="44"/>
      <c r="DV178" s="32"/>
      <c r="DW178" s="44"/>
      <c r="DX178" s="44"/>
      <c r="DY178" s="44"/>
      <c r="DZ178" s="44"/>
      <c r="EA178" s="69"/>
      <c r="EB178" s="69"/>
      <c r="EC178" s="239"/>
      <c r="ED178" s="44"/>
      <c r="EE178" s="44"/>
      <c r="EF178" s="44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FJ178" s="43"/>
    </row>
    <row r="179" spans="50:166" ht="19.5" customHeight="1">
      <c r="AX179" s="2"/>
      <c r="BD179" s="2"/>
      <c r="BY179" s="1"/>
      <c r="BZ179" s="1"/>
      <c r="DS179" s="207"/>
      <c r="DT179" s="32"/>
      <c r="DU179" s="44"/>
      <c r="DV179" s="32"/>
      <c r="DW179" s="44"/>
      <c r="DX179" s="44"/>
      <c r="DY179" s="44"/>
      <c r="DZ179" s="44"/>
      <c r="EA179" s="69"/>
      <c r="EB179" s="69"/>
      <c r="EC179" s="239"/>
      <c r="ED179" s="44"/>
      <c r="EE179" s="44"/>
      <c r="EF179" s="44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FJ179" s="43"/>
    </row>
    <row r="180" spans="50:166" ht="19.5" customHeight="1">
      <c r="AX180" s="2"/>
      <c r="BD180" s="2"/>
      <c r="BY180" s="1"/>
      <c r="BZ180" s="1"/>
      <c r="DS180" s="207"/>
      <c r="DT180" s="32"/>
      <c r="DU180" s="44"/>
      <c r="DV180" s="32"/>
      <c r="DW180" s="44"/>
      <c r="DX180" s="44"/>
      <c r="DY180" s="44"/>
      <c r="DZ180" s="44"/>
      <c r="EA180" s="69"/>
      <c r="EB180" s="69"/>
      <c r="EC180" s="239"/>
      <c r="ED180" s="44"/>
      <c r="EE180" s="44"/>
      <c r="EF180" s="44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FJ180" s="43"/>
    </row>
    <row r="181" spans="50:166" ht="19.5" customHeight="1">
      <c r="AX181" s="2"/>
      <c r="BD181" s="2"/>
      <c r="BY181" s="1"/>
      <c r="BZ181" s="1"/>
      <c r="DS181" s="207"/>
      <c r="DT181" s="32"/>
      <c r="DU181" s="44"/>
      <c r="DV181" s="32"/>
      <c r="DW181" s="44"/>
      <c r="DX181" s="44"/>
      <c r="DY181" s="44"/>
      <c r="DZ181" s="44"/>
      <c r="EA181" s="69"/>
      <c r="EB181" s="69"/>
      <c r="EC181" s="239"/>
      <c r="ED181" s="44"/>
      <c r="EE181" s="44"/>
      <c r="EF181" s="44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FJ181" s="43"/>
    </row>
    <row r="182" spans="50:166" ht="19.5" customHeight="1">
      <c r="AX182" s="2"/>
      <c r="BD182" s="2"/>
      <c r="BY182" s="1"/>
      <c r="BZ182" s="1"/>
      <c r="DS182" s="207"/>
      <c r="DT182" s="32"/>
      <c r="DU182" s="44"/>
      <c r="DV182" s="32"/>
      <c r="DW182" s="44"/>
      <c r="DX182" s="44"/>
      <c r="DY182" s="44"/>
      <c r="DZ182" s="44"/>
      <c r="EA182" s="69"/>
      <c r="EB182" s="69"/>
      <c r="EC182" s="239"/>
      <c r="ED182" s="44"/>
      <c r="EE182" s="44"/>
      <c r="EF182" s="44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FJ182" s="43"/>
    </row>
    <row r="183" spans="50:166" ht="19.5" customHeight="1">
      <c r="AX183" s="2"/>
      <c r="BD183" s="2"/>
      <c r="BY183" s="1"/>
      <c r="BZ183" s="1"/>
      <c r="DS183" s="207"/>
      <c r="DT183" s="32"/>
      <c r="DU183" s="44"/>
      <c r="DV183" s="32"/>
      <c r="DW183" s="44"/>
      <c r="DX183" s="44"/>
      <c r="DY183" s="44"/>
      <c r="DZ183" s="44"/>
      <c r="EA183" s="69"/>
      <c r="EB183" s="69"/>
      <c r="EC183" s="239"/>
      <c r="ED183" s="44"/>
      <c r="EE183" s="44"/>
      <c r="EF183" s="44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FJ183" s="43"/>
    </row>
    <row r="184" spans="50:166" ht="19.5" customHeight="1">
      <c r="AX184" s="2"/>
      <c r="BD184" s="2"/>
      <c r="BY184" s="1"/>
      <c r="BZ184" s="1"/>
      <c r="DS184" s="207"/>
      <c r="DT184" s="32"/>
      <c r="DU184" s="44"/>
      <c r="DV184" s="32"/>
      <c r="DW184" s="44"/>
      <c r="DX184" s="44"/>
      <c r="DY184" s="44"/>
      <c r="DZ184" s="44"/>
      <c r="EA184" s="69"/>
      <c r="EB184" s="69"/>
      <c r="EC184" s="239"/>
      <c r="ED184" s="44"/>
      <c r="EE184" s="44"/>
      <c r="EF184" s="44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FJ184" s="43"/>
    </row>
    <row r="185" spans="50:166" ht="19.5" customHeight="1">
      <c r="AX185" s="2"/>
      <c r="BD185" s="2"/>
      <c r="BY185" s="1"/>
      <c r="BZ185" s="1"/>
      <c r="DS185" s="207"/>
      <c r="DT185" s="32"/>
      <c r="DU185" s="44"/>
      <c r="DV185" s="32"/>
      <c r="DW185" s="44"/>
      <c r="DX185" s="44"/>
      <c r="DY185" s="44"/>
      <c r="DZ185" s="44"/>
      <c r="EA185" s="69"/>
      <c r="EB185" s="69"/>
      <c r="EC185" s="239"/>
      <c r="ED185" s="44"/>
      <c r="EE185" s="44"/>
      <c r="EF185" s="44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FJ185" s="43"/>
    </row>
    <row r="186" spans="50:166" ht="19.5" customHeight="1">
      <c r="AX186" s="2"/>
      <c r="BD186" s="2"/>
      <c r="BY186" s="1"/>
      <c r="BZ186" s="1"/>
      <c r="DS186" s="207"/>
      <c r="DT186" s="32"/>
      <c r="DU186" s="44"/>
      <c r="DV186" s="32"/>
      <c r="DW186" s="44"/>
      <c r="DX186" s="44"/>
      <c r="DY186" s="44"/>
      <c r="DZ186" s="44"/>
      <c r="EA186" s="69"/>
      <c r="EB186" s="69"/>
      <c r="EC186" s="239"/>
      <c r="ED186" s="44"/>
      <c r="EE186" s="44"/>
      <c r="EF186" s="44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FJ186" s="43"/>
    </row>
    <row r="187" spans="50:166" ht="19.5" customHeight="1">
      <c r="AX187" s="2"/>
      <c r="BD187" s="2"/>
      <c r="BY187" s="1"/>
      <c r="BZ187" s="1"/>
      <c r="DS187" s="207"/>
      <c r="DT187" s="32"/>
      <c r="DU187" s="44"/>
      <c r="DV187" s="32"/>
      <c r="DW187" s="44"/>
      <c r="DX187" s="44"/>
      <c r="DY187" s="44"/>
      <c r="DZ187" s="44"/>
      <c r="EA187" s="69"/>
      <c r="EB187" s="69"/>
      <c r="EC187" s="239"/>
      <c r="ED187" s="44"/>
      <c r="EE187" s="44"/>
      <c r="EF187" s="44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FJ187" s="43"/>
    </row>
    <row r="188" spans="50:166" ht="19.5" customHeight="1">
      <c r="AX188" s="2"/>
      <c r="BD188" s="2"/>
      <c r="BY188" s="1"/>
      <c r="BZ188" s="1"/>
      <c r="DS188" s="207"/>
      <c r="DT188" s="32"/>
      <c r="DU188" s="44"/>
      <c r="DV188" s="32"/>
      <c r="DW188" s="44"/>
      <c r="DX188" s="44"/>
      <c r="DY188" s="44"/>
      <c r="DZ188" s="44"/>
      <c r="EA188" s="69"/>
      <c r="EB188" s="69"/>
      <c r="EC188" s="239"/>
      <c r="ED188" s="44"/>
      <c r="EE188" s="44"/>
      <c r="EF188" s="44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FJ188" s="43"/>
    </row>
    <row r="189" spans="50:166" ht="19.5" customHeight="1">
      <c r="AX189" s="2"/>
      <c r="BD189" s="2"/>
      <c r="BY189" s="1"/>
      <c r="BZ189" s="1"/>
      <c r="DS189" s="207"/>
      <c r="DT189" s="32"/>
      <c r="DU189" s="44"/>
      <c r="DV189" s="32"/>
      <c r="DW189" s="44"/>
      <c r="DX189" s="44"/>
      <c r="DY189" s="44"/>
      <c r="DZ189" s="44"/>
      <c r="EA189" s="69"/>
      <c r="EB189" s="69"/>
      <c r="EC189" s="239"/>
      <c r="ED189" s="44"/>
      <c r="EE189" s="44"/>
      <c r="EF189" s="44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FJ189" s="43"/>
    </row>
    <row r="190" spans="50:166" ht="19.5" customHeight="1">
      <c r="AX190" s="2"/>
      <c r="BD190" s="2"/>
      <c r="BY190" s="1"/>
      <c r="BZ190" s="1"/>
      <c r="DS190" s="207"/>
      <c r="DT190" s="32"/>
      <c r="DU190" s="44"/>
      <c r="DV190" s="32"/>
      <c r="DW190" s="44"/>
      <c r="DX190" s="44"/>
      <c r="DY190" s="44"/>
      <c r="DZ190" s="44"/>
      <c r="EA190" s="69"/>
      <c r="EB190" s="69"/>
      <c r="EC190" s="239"/>
      <c r="ED190" s="44"/>
      <c r="EE190" s="44"/>
      <c r="EF190" s="44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FJ190" s="43"/>
    </row>
    <row r="191" spans="50:166" ht="19.5" customHeight="1">
      <c r="AX191" s="2"/>
      <c r="BD191" s="2"/>
      <c r="BY191" s="1"/>
      <c r="BZ191" s="1"/>
      <c r="DS191" s="207"/>
      <c r="DT191" s="32"/>
      <c r="DU191" s="44"/>
      <c r="DV191" s="32"/>
      <c r="DW191" s="44"/>
      <c r="DX191" s="44"/>
      <c r="DY191" s="44"/>
      <c r="DZ191" s="44"/>
      <c r="EA191" s="69"/>
      <c r="EB191" s="69"/>
      <c r="EC191" s="239"/>
      <c r="ED191" s="44"/>
      <c r="EE191" s="44"/>
      <c r="EF191" s="44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FJ191" s="43"/>
    </row>
    <row r="192" spans="50:166" ht="19.5" customHeight="1">
      <c r="AX192" s="2"/>
      <c r="BD192" s="2"/>
      <c r="BY192" s="1"/>
      <c r="BZ192" s="1"/>
      <c r="DS192" s="207"/>
      <c r="DT192" s="32"/>
      <c r="DU192" s="44"/>
      <c r="DV192" s="32"/>
      <c r="DW192" s="44"/>
      <c r="DX192" s="44"/>
      <c r="DY192" s="44"/>
      <c r="DZ192" s="44"/>
      <c r="EA192" s="69"/>
      <c r="EB192" s="69"/>
      <c r="EC192" s="239"/>
      <c r="ED192" s="44"/>
      <c r="EE192" s="44"/>
      <c r="EF192" s="44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FJ192" s="43"/>
    </row>
    <row r="193" spans="50:166" ht="19.5" customHeight="1">
      <c r="AX193" s="2"/>
      <c r="BD193" s="2"/>
      <c r="DS193" s="207"/>
      <c r="DT193" s="32"/>
      <c r="DU193" s="44"/>
      <c r="DV193" s="32"/>
      <c r="DW193" s="44"/>
      <c r="DX193" s="44"/>
      <c r="DY193" s="44"/>
      <c r="DZ193" s="44"/>
      <c r="EA193" s="69"/>
      <c r="EB193" s="69"/>
      <c r="EC193" s="239"/>
      <c r="ED193" s="44"/>
      <c r="EE193" s="44"/>
      <c r="EF193" s="44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FJ193" s="43"/>
    </row>
    <row r="194" spans="1:130" ht="38.25" customHeight="1">
      <c r="A194" s="818" t="s">
        <v>45</v>
      </c>
      <c r="B194" s="818"/>
      <c r="Y194" s="818" t="s">
        <v>45</v>
      </c>
      <c r="Z194" s="818"/>
      <c r="AW194" s="818" t="s">
        <v>45</v>
      </c>
      <c r="AX194" s="818"/>
      <c r="BD194" s="2"/>
      <c r="BU194" s="818" t="s">
        <v>45</v>
      </c>
      <c r="BV194" s="818"/>
      <c r="CB194" s="2"/>
      <c r="CU194" s="818" t="s">
        <v>45</v>
      </c>
      <c r="CV194" s="818"/>
      <c r="DB194" s="2"/>
      <c r="DS194" s="818" t="s">
        <v>45</v>
      </c>
      <c r="DT194" s="818"/>
      <c r="DZ194" s="2"/>
    </row>
    <row r="195" spans="1:130" ht="19.5" customHeight="1">
      <c r="A195" s="952" t="s">
        <v>0</v>
      </c>
      <c r="B195" s="952"/>
      <c r="C195" s="952"/>
      <c r="D195" s="952"/>
      <c r="E195" s="952"/>
      <c r="F195" s="952"/>
      <c r="G195" s="952"/>
      <c r="H195" s="952"/>
      <c r="I195" s="952"/>
      <c r="J195" s="952"/>
      <c r="K195" s="952"/>
      <c r="L195" s="952"/>
      <c r="M195" s="952"/>
      <c r="N195" s="952"/>
      <c r="O195" s="952"/>
      <c r="P195" s="952"/>
      <c r="Q195" s="952"/>
      <c r="R195" s="952"/>
      <c r="S195" s="952"/>
      <c r="T195" s="952"/>
      <c r="U195" s="952"/>
      <c r="V195" s="952"/>
      <c r="W195" s="952"/>
      <c r="X195" s="41"/>
      <c r="Y195" s="952" t="s">
        <v>0</v>
      </c>
      <c r="Z195" s="952"/>
      <c r="AA195" s="952"/>
      <c r="AB195" s="952"/>
      <c r="AC195" s="952"/>
      <c r="AD195" s="952"/>
      <c r="AE195" s="952"/>
      <c r="AF195" s="952"/>
      <c r="AG195" s="952"/>
      <c r="AH195" s="952"/>
      <c r="AI195" s="952"/>
      <c r="AJ195" s="952"/>
      <c r="AK195" s="952"/>
      <c r="AL195" s="952"/>
      <c r="AM195" s="952"/>
      <c r="AN195" s="952"/>
      <c r="AO195" s="952"/>
      <c r="AP195" s="952"/>
      <c r="AQ195" s="952"/>
      <c r="AR195" s="952"/>
      <c r="AS195" s="952"/>
      <c r="AT195" s="952"/>
      <c r="AU195" s="952"/>
      <c r="AV195" s="41"/>
      <c r="AW195" s="952" t="s">
        <v>0</v>
      </c>
      <c r="AX195" s="952"/>
      <c r="AY195" s="952"/>
      <c r="AZ195" s="952"/>
      <c r="BA195" s="952"/>
      <c r="BB195" s="952"/>
      <c r="BC195" s="952"/>
      <c r="BD195" s="952"/>
      <c r="BE195" s="952"/>
      <c r="BF195" s="952"/>
      <c r="BG195" s="952"/>
      <c r="BH195" s="952"/>
      <c r="BI195" s="952"/>
      <c r="BJ195" s="952"/>
      <c r="BK195" s="952"/>
      <c r="BL195" s="952"/>
      <c r="BM195" s="952"/>
      <c r="BN195" s="952"/>
      <c r="BO195" s="952"/>
      <c r="BP195" s="952"/>
      <c r="BQ195" s="952"/>
      <c r="BR195" s="952"/>
      <c r="BS195" s="952"/>
      <c r="BT195" s="41"/>
      <c r="BU195" s="952" t="s">
        <v>0</v>
      </c>
      <c r="BV195" s="952"/>
      <c r="BW195" s="952"/>
      <c r="BX195" s="952"/>
      <c r="BY195" s="952"/>
      <c r="BZ195" s="952"/>
      <c r="CA195" s="952"/>
      <c r="CB195" s="952"/>
      <c r="CC195" s="952"/>
      <c r="CD195" s="952"/>
      <c r="CE195" s="952"/>
      <c r="CF195" s="952"/>
      <c r="CG195" s="952"/>
      <c r="CH195" s="952"/>
      <c r="CI195" s="952"/>
      <c r="CJ195" s="952"/>
      <c r="CK195" s="952"/>
      <c r="CL195" s="952"/>
      <c r="CM195" s="952"/>
      <c r="CN195" s="952"/>
      <c r="CO195" s="952"/>
      <c r="CP195" s="952"/>
      <c r="CQ195" s="952"/>
      <c r="CR195" s="952"/>
      <c r="CS195" s="952"/>
      <c r="CU195" s="952" t="s">
        <v>0</v>
      </c>
      <c r="CV195" s="952"/>
      <c r="CW195" s="952"/>
      <c r="CX195" s="952"/>
      <c r="CY195" s="952"/>
      <c r="CZ195" s="952"/>
      <c r="DA195" s="952"/>
      <c r="DB195" s="952"/>
      <c r="DC195" s="952"/>
      <c r="DD195" s="952"/>
      <c r="DE195" s="952"/>
      <c r="DF195" s="952"/>
      <c r="DG195" s="952"/>
      <c r="DH195" s="952"/>
      <c r="DI195" s="952"/>
      <c r="DJ195" s="952"/>
      <c r="DK195" s="952"/>
      <c r="DL195" s="952"/>
      <c r="DM195" s="952"/>
      <c r="DN195" s="952"/>
      <c r="DO195" s="952"/>
      <c r="DP195" s="952"/>
      <c r="DQ195" s="952"/>
      <c r="DR195" s="41"/>
      <c r="DS195" s="958"/>
      <c r="DT195" s="958"/>
      <c r="DZ195" s="2"/>
    </row>
    <row r="196" spans="1:166" ht="19.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952" t="s">
        <v>0</v>
      </c>
      <c r="DT196" s="952"/>
      <c r="DU196" s="952"/>
      <c r="DV196" s="952"/>
      <c r="DW196" s="952"/>
      <c r="DX196" s="952"/>
      <c r="DY196" s="952"/>
      <c r="DZ196" s="952"/>
      <c r="EA196" s="952"/>
      <c r="EB196" s="952"/>
      <c r="EC196" s="952"/>
      <c r="ED196" s="952"/>
      <c r="EE196" s="952"/>
      <c r="EF196" s="952"/>
      <c r="EG196" s="952"/>
      <c r="EH196" s="952"/>
      <c r="EI196" s="952"/>
      <c r="EJ196" s="952"/>
      <c r="EK196" s="952"/>
      <c r="EL196" s="952"/>
      <c r="EM196" s="952"/>
      <c r="EN196" s="952"/>
      <c r="EO196" s="952"/>
      <c r="EP196" s="41"/>
      <c r="FJ196" s="41"/>
    </row>
    <row r="197" spans="50:130" ht="19.5" customHeight="1">
      <c r="AX197" s="2"/>
      <c r="BD197" s="2"/>
      <c r="BU197" s="2"/>
      <c r="BV197" s="2"/>
      <c r="BW197" s="2"/>
      <c r="BX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V197" s="2"/>
      <c r="DB197" s="2"/>
      <c r="DT197" s="2"/>
      <c r="DZ197" s="2"/>
    </row>
    <row r="198" spans="1:216" s="314" customFormat="1" ht="19.5" customHeight="1">
      <c r="A198" s="40"/>
      <c r="B198" s="34" t="s">
        <v>66</v>
      </c>
      <c r="C198" s="314" t="s">
        <v>103</v>
      </c>
      <c r="E198" s="34"/>
      <c r="F198" s="34" t="s">
        <v>67</v>
      </c>
      <c r="G198" s="314" t="s">
        <v>71</v>
      </c>
      <c r="N198" s="314" t="s">
        <v>68</v>
      </c>
      <c r="U198" s="314">
        <v>29</v>
      </c>
      <c r="V198" s="314" t="s">
        <v>69</v>
      </c>
      <c r="Y198" s="40"/>
      <c r="Z198" s="34" t="s">
        <v>66</v>
      </c>
      <c r="AA198" s="314" t="s">
        <v>104</v>
      </c>
      <c r="AC198" s="34"/>
      <c r="AD198" s="34" t="s">
        <v>67</v>
      </c>
      <c r="AE198" s="314" t="s">
        <v>71</v>
      </c>
      <c r="AG198" s="34"/>
      <c r="AH198" s="34"/>
      <c r="AL198" s="314" t="s">
        <v>68</v>
      </c>
      <c r="AS198" s="314">
        <v>35</v>
      </c>
      <c r="AT198" s="314" t="s">
        <v>69</v>
      </c>
      <c r="AW198" s="40"/>
      <c r="AX198" s="34" t="s">
        <v>66</v>
      </c>
      <c r="AY198" s="314" t="s">
        <v>76</v>
      </c>
      <c r="BA198" s="34"/>
      <c r="BB198" s="34" t="s">
        <v>67</v>
      </c>
      <c r="BC198" s="314" t="s">
        <v>71</v>
      </c>
      <c r="BJ198" s="314" t="s">
        <v>68</v>
      </c>
      <c r="BQ198" s="314">
        <v>48</v>
      </c>
      <c r="BR198" s="314" t="s">
        <v>69</v>
      </c>
      <c r="BU198" s="40"/>
      <c r="BV198" s="34" t="s">
        <v>66</v>
      </c>
      <c r="BW198" s="314" t="s">
        <v>72</v>
      </c>
      <c r="BY198" s="34"/>
      <c r="BZ198" s="34" t="s">
        <v>67</v>
      </c>
      <c r="CA198" s="314" t="s">
        <v>71</v>
      </c>
      <c r="CH198" s="314" t="s">
        <v>68</v>
      </c>
      <c r="CQ198" s="314">
        <v>50</v>
      </c>
      <c r="CR198" s="314" t="s">
        <v>69</v>
      </c>
      <c r="CU198" s="40"/>
      <c r="CV198" s="34" t="s">
        <v>66</v>
      </c>
      <c r="CW198" s="34" t="s">
        <v>74</v>
      </c>
      <c r="CY198" s="34"/>
      <c r="CZ198" s="34" t="s">
        <v>67</v>
      </c>
      <c r="DA198" s="314" t="s">
        <v>71</v>
      </c>
      <c r="DH198" s="314" t="s">
        <v>68</v>
      </c>
      <c r="DO198" s="34">
        <v>50</v>
      </c>
      <c r="DP198" s="314" t="s">
        <v>69</v>
      </c>
      <c r="DS198" s="40"/>
      <c r="DT198" s="34" t="s">
        <v>66</v>
      </c>
      <c r="DU198" s="34" t="s">
        <v>75</v>
      </c>
      <c r="DW198" s="34"/>
      <c r="DX198" s="34" t="s">
        <v>67</v>
      </c>
      <c r="DY198" s="314" t="s">
        <v>71</v>
      </c>
      <c r="EF198" s="314" t="s">
        <v>68</v>
      </c>
      <c r="EM198" s="314">
        <v>50</v>
      </c>
      <c r="EN198" s="314" t="s">
        <v>69</v>
      </c>
      <c r="EU198" s="34"/>
      <c r="EV198" s="34"/>
      <c r="FO198" s="34"/>
      <c r="FP198" s="34"/>
      <c r="GI198" s="34"/>
      <c r="GJ198" s="34"/>
      <c r="HG198" s="34"/>
      <c r="HH198" s="34"/>
    </row>
    <row r="199" spans="50:130" ht="19.5" customHeight="1" thickBot="1">
      <c r="AX199" s="2"/>
      <c r="BD199" s="2"/>
      <c r="BV199" s="2"/>
      <c r="CB199" s="2"/>
      <c r="CV199" s="2"/>
      <c r="DB199" s="2"/>
      <c r="DT199" s="2"/>
      <c r="DZ199" s="2"/>
    </row>
    <row r="200" spans="1:166" ht="19.5" customHeight="1" thickTop="1">
      <c r="A200" s="943" t="s">
        <v>1</v>
      </c>
      <c r="B200" s="47"/>
      <c r="C200" s="949" t="s">
        <v>3</v>
      </c>
      <c r="D200" s="904" t="s">
        <v>4</v>
      </c>
      <c r="E200" s="946" t="s">
        <v>5</v>
      </c>
      <c r="F200" s="946" t="s">
        <v>6</v>
      </c>
      <c r="G200" s="898" t="s">
        <v>9</v>
      </c>
      <c r="H200" s="899"/>
      <c r="I200" s="899"/>
      <c r="J200" s="899"/>
      <c r="K200" s="899"/>
      <c r="L200" s="899"/>
      <c r="M200" s="899"/>
      <c r="N200" s="899"/>
      <c r="O200" s="899"/>
      <c r="P200" s="899"/>
      <c r="Q200" s="899"/>
      <c r="R200" s="899"/>
      <c r="S200" s="899"/>
      <c r="T200" s="900"/>
      <c r="U200" s="949" t="s">
        <v>7</v>
      </c>
      <c r="V200" s="949" t="s">
        <v>12</v>
      </c>
      <c r="W200" s="953" t="s">
        <v>8</v>
      </c>
      <c r="X200" s="42"/>
      <c r="Y200" s="943" t="s">
        <v>1</v>
      </c>
      <c r="Z200" s="47"/>
      <c r="AA200" s="949" t="s">
        <v>3</v>
      </c>
      <c r="AB200" s="904" t="s">
        <v>4</v>
      </c>
      <c r="AC200" s="946" t="s">
        <v>5</v>
      </c>
      <c r="AD200" s="946" t="s">
        <v>6</v>
      </c>
      <c r="AE200" s="898" t="s">
        <v>9</v>
      </c>
      <c r="AF200" s="899"/>
      <c r="AG200" s="899"/>
      <c r="AH200" s="899"/>
      <c r="AI200" s="899"/>
      <c r="AJ200" s="899"/>
      <c r="AK200" s="899"/>
      <c r="AL200" s="899"/>
      <c r="AM200" s="899"/>
      <c r="AN200" s="899"/>
      <c r="AO200" s="899"/>
      <c r="AP200" s="899"/>
      <c r="AQ200" s="899"/>
      <c r="AR200" s="900"/>
      <c r="AS200" s="949" t="s">
        <v>7</v>
      </c>
      <c r="AT200" s="949" t="s">
        <v>12</v>
      </c>
      <c r="AU200" s="953" t="s">
        <v>8</v>
      </c>
      <c r="AV200" s="42"/>
      <c r="AW200" s="943" t="s">
        <v>1</v>
      </c>
      <c r="AX200" s="47"/>
      <c r="AY200" s="949" t="s">
        <v>3</v>
      </c>
      <c r="AZ200" s="904" t="s">
        <v>4</v>
      </c>
      <c r="BA200" s="946" t="s">
        <v>5</v>
      </c>
      <c r="BB200" s="946" t="s">
        <v>6</v>
      </c>
      <c r="BC200" s="898" t="s">
        <v>9</v>
      </c>
      <c r="BD200" s="899"/>
      <c r="BE200" s="899"/>
      <c r="BF200" s="899"/>
      <c r="BG200" s="899"/>
      <c r="BH200" s="899"/>
      <c r="BI200" s="899"/>
      <c r="BJ200" s="899"/>
      <c r="BK200" s="899"/>
      <c r="BL200" s="899"/>
      <c r="BM200" s="899"/>
      <c r="BN200" s="899"/>
      <c r="BO200" s="899"/>
      <c r="BP200" s="900"/>
      <c r="BQ200" s="949" t="s">
        <v>7</v>
      </c>
      <c r="BR200" s="949" t="s">
        <v>12</v>
      </c>
      <c r="BS200" s="953" t="s">
        <v>8</v>
      </c>
      <c r="BT200" s="42"/>
      <c r="BU200" s="943" t="s">
        <v>1</v>
      </c>
      <c r="BV200" s="47"/>
      <c r="BW200" s="949" t="s">
        <v>3</v>
      </c>
      <c r="BX200" s="904" t="s">
        <v>4</v>
      </c>
      <c r="BY200" s="946" t="s">
        <v>5</v>
      </c>
      <c r="BZ200" s="946" t="s">
        <v>6</v>
      </c>
      <c r="CA200" s="898" t="s">
        <v>9</v>
      </c>
      <c r="CB200" s="899"/>
      <c r="CC200" s="899"/>
      <c r="CD200" s="899"/>
      <c r="CE200" s="899"/>
      <c r="CF200" s="899"/>
      <c r="CG200" s="899"/>
      <c r="CH200" s="899"/>
      <c r="CI200" s="899"/>
      <c r="CJ200" s="899"/>
      <c r="CK200" s="899"/>
      <c r="CL200" s="899"/>
      <c r="CM200" s="899"/>
      <c r="CN200" s="899"/>
      <c r="CO200" s="899"/>
      <c r="CP200" s="900"/>
      <c r="CQ200" s="949" t="s">
        <v>7</v>
      </c>
      <c r="CR200" s="949" t="s">
        <v>12</v>
      </c>
      <c r="CS200" s="953" t="s">
        <v>8</v>
      </c>
      <c r="CU200" s="943" t="s">
        <v>1</v>
      </c>
      <c r="CV200" s="47"/>
      <c r="CW200" s="949" t="s">
        <v>3</v>
      </c>
      <c r="CX200" s="904" t="s">
        <v>4</v>
      </c>
      <c r="CY200" s="946" t="s">
        <v>5</v>
      </c>
      <c r="CZ200" s="946" t="s">
        <v>6</v>
      </c>
      <c r="DA200" s="898" t="s">
        <v>9</v>
      </c>
      <c r="DB200" s="899"/>
      <c r="DC200" s="899"/>
      <c r="DD200" s="899"/>
      <c r="DE200" s="899"/>
      <c r="DF200" s="899"/>
      <c r="DG200" s="899"/>
      <c r="DH200" s="899"/>
      <c r="DI200" s="899"/>
      <c r="DJ200" s="899"/>
      <c r="DK200" s="899"/>
      <c r="DL200" s="899"/>
      <c r="DM200" s="899"/>
      <c r="DN200" s="900"/>
      <c r="DO200" s="949" t="s">
        <v>7</v>
      </c>
      <c r="DP200" s="949" t="s">
        <v>12</v>
      </c>
      <c r="DQ200" s="953" t="s">
        <v>8</v>
      </c>
      <c r="DR200" s="42"/>
      <c r="DS200" s="943" t="s">
        <v>1</v>
      </c>
      <c r="DT200" s="47"/>
      <c r="DU200" s="949" t="s">
        <v>3</v>
      </c>
      <c r="DV200" s="904" t="s">
        <v>4</v>
      </c>
      <c r="DW200" s="946" t="s">
        <v>5</v>
      </c>
      <c r="DX200" s="946" t="s">
        <v>6</v>
      </c>
      <c r="DY200" s="898" t="s">
        <v>9</v>
      </c>
      <c r="DZ200" s="899"/>
      <c r="EA200" s="899"/>
      <c r="EB200" s="899"/>
      <c r="EC200" s="899"/>
      <c r="ED200" s="899"/>
      <c r="EE200" s="899"/>
      <c r="EF200" s="899"/>
      <c r="EG200" s="899"/>
      <c r="EH200" s="899"/>
      <c r="EI200" s="899"/>
      <c r="EJ200" s="899"/>
      <c r="EK200" s="899"/>
      <c r="EL200" s="900"/>
      <c r="EM200" s="949" t="s">
        <v>7</v>
      </c>
      <c r="EN200" s="949" t="s">
        <v>12</v>
      </c>
      <c r="EO200" s="953" t="s">
        <v>8</v>
      </c>
      <c r="EP200" s="42"/>
      <c r="FJ200" s="42"/>
    </row>
    <row r="201" spans="1:166" ht="36" customHeight="1">
      <c r="A201" s="944"/>
      <c r="B201" s="48" t="s">
        <v>2</v>
      </c>
      <c r="C201" s="959"/>
      <c r="D201" s="905"/>
      <c r="E201" s="947"/>
      <c r="F201" s="947"/>
      <c r="G201" s="962" t="s">
        <v>106</v>
      </c>
      <c r="H201" s="963"/>
      <c r="I201" s="896" t="s">
        <v>882</v>
      </c>
      <c r="J201" s="897"/>
      <c r="K201" s="903" t="s">
        <v>358</v>
      </c>
      <c r="L201" s="903"/>
      <c r="M201" s="896"/>
      <c r="N201" s="897"/>
      <c r="O201" s="896"/>
      <c r="P201" s="897"/>
      <c r="Q201" s="896"/>
      <c r="R201" s="897"/>
      <c r="S201" s="896"/>
      <c r="T201" s="897"/>
      <c r="U201" s="950"/>
      <c r="V201" s="950"/>
      <c r="W201" s="954"/>
      <c r="X201" s="42"/>
      <c r="Y201" s="944"/>
      <c r="Z201" s="48" t="s">
        <v>2</v>
      </c>
      <c r="AA201" s="959"/>
      <c r="AB201" s="905"/>
      <c r="AC201" s="947"/>
      <c r="AD201" s="947"/>
      <c r="AE201" s="907" t="s">
        <v>106</v>
      </c>
      <c r="AF201" s="908"/>
      <c r="AG201" s="896" t="s">
        <v>882</v>
      </c>
      <c r="AH201" s="897"/>
      <c r="AI201" s="896" t="s">
        <v>358</v>
      </c>
      <c r="AJ201" s="897"/>
      <c r="AK201" s="896"/>
      <c r="AL201" s="897"/>
      <c r="AM201" s="896"/>
      <c r="AN201" s="897"/>
      <c r="AO201" s="896"/>
      <c r="AP201" s="897"/>
      <c r="AQ201" s="896"/>
      <c r="AR201" s="897"/>
      <c r="AS201" s="950"/>
      <c r="AT201" s="950"/>
      <c r="AU201" s="954"/>
      <c r="AV201" s="42"/>
      <c r="AW201" s="944"/>
      <c r="AX201" s="48" t="s">
        <v>2</v>
      </c>
      <c r="AY201" s="959"/>
      <c r="AZ201" s="905"/>
      <c r="BA201" s="947"/>
      <c r="BB201" s="947"/>
      <c r="BC201" s="903" t="s">
        <v>106</v>
      </c>
      <c r="BD201" s="903"/>
      <c r="BE201" s="896" t="s">
        <v>882</v>
      </c>
      <c r="BF201" s="897"/>
      <c r="BG201" s="903" t="s">
        <v>358</v>
      </c>
      <c r="BH201" s="903"/>
      <c r="BI201" s="896"/>
      <c r="BJ201" s="897"/>
      <c r="BK201" s="896"/>
      <c r="BL201" s="897"/>
      <c r="BM201" s="896"/>
      <c r="BN201" s="897"/>
      <c r="BO201" s="896"/>
      <c r="BP201" s="897"/>
      <c r="BQ201" s="950"/>
      <c r="BR201" s="950"/>
      <c r="BS201" s="954"/>
      <c r="BT201" s="42"/>
      <c r="BU201" s="944"/>
      <c r="BV201" s="48" t="s">
        <v>2</v>
      </c>
      <c r="BW201" s="959"/>
      <c r="BX201" s="905"/>
      <c r="BY201" s="947"/>
      <c r="BZ201" s="947"/>
      <c r="CA201" s="896" t="s">
        <v>106</v>
      </c>
      <c r="CB201" s="897"/>
      <c r="CC201" s="896" t="s">
        <v>882</v>
      </c>
      <c r="CD201" s="897"/>
      <c r="CE201" s="901" t="s">
        <v>947</v>
      </c>
      <c r="CF201" s="902"/>
      <c r="CG201" s="896"/>
      <c r="CH201" s="897"/>
      <c r="CI201" s="896"/>
      <c r="CJ201" s="897"/>
      <c r="CK201" s="896"/>
      <c r="CL201" s="897"/>
      <c r="CM201" s="896"/>
      <c r="CN201" s="897"/>
      <c r="CO201" s="896"/>
      <c r="CP201" s="897"/>
      <c r="CQ201" s="950"/>
      <c r="CR201" s="950"/>
      <c r="CS201" s="954"/>
      <c r="CU201" s="944"/>
      <c r="CV201" s="48" t="s">
        <v>2</v>
      </c>
      <c r="CW201" s="959"/>
      <c r="CX201" s="905"/>
      <c r="CY201" s="947"/>
      <c r="CZ201" s="947"/>
      <c r="DA201" s="903" t="s">
        <v>106</v>
      </c>
      <c r="DB201" s="903"/>
      <c r="DC201" s="896" t="s">
        <v>882</v>
      </c>
      <c r="DD201" s="897"/>
      <c r="DE201" s="901" t="s">
        <v>947</v>
      </c>
      <c r="DF201" s="902"/>
      <c r="DG201" s="903"/>
      <c r="DH201" s="903"/>
      <c r="DI201" s="896"/>
      <c r="DJ201" s="897"/>
      <c r="DK201" s="896"/>
      <c r="DL201" s="897"/>
      <c r="DM201" s="896"/>
      <c r="DN201" s="897"/>
      <c r="DO201" s="950"/>
      <c r="DP201" s="950"/>
      <c r="DQ201" s="954"/>
      <c r="DR201" s="42"/>
      <c r="DS201" s="944"/>
      <c r="DT201" s="48" t="s">
        <v>2</v>
      </c>
      <c r="DU201" s="959"/>
      <c r="DV201" s="905"/>
      <c r="DW201" s="947"/>
      <c r="DX201" s="947"/>
      <c r="DY201" s="907" t="s">
        <v>427</v>
      </c>
      <c r="DZ201" s="908"/>
      <c r="EA201" s="939"/>
      <c r="EB201" s="939"/>
      <c r="EC201" s="938"/>
      <c r="ED201" s="938"/>
      <c r="EE201" s="938"/>
      <c r="EF201" s="938"/>
      <c r="EG201" s="903"/>
      <c r="EH201" s="903"/>
      <c r="EI201" s="964"/>
      <c r="EJ201" s="964"/>
      <c r="EK201" s="907"/>
      <c r="EL201" s="908"/>
      <c r="EM201" s="950"/>
      <c r="EN201" s="950"/>
      <c r="EO201" s="954"/>
      <c r="EP201" s="42"/>
      <c r="FJ201" s="42"/>
    </row>
    <row r="202" spans="1:166" ht="15.75" thickBot="1">
      <c r="A202" s="945"/>
      <c r="B202" s="49"/>
      <c r="C202" s="960"/>
      <c r="D202" s="906"/>
      <c r="E202" s="948"/>
      <c r="F202" s="948"/>
      <c r="G202" s="5" t="s">
        <v>10</v>
      </c>
      <c r="H202" s="5" t="s">
        <v>11</v>
      </c>
      <c r="I202" s="5" t="s">
        <v>10</v>
      </c>
      <c r="J202" s="5" t="s">
        <v>11</v>
      </c>
      <c r="K202" s="5" t="s">
        <v>10</v>
      </c>
      <c r="L202" s="58" t="s">
        <v>11</v>
      </c>
      <c r="M202" s="58" t="s">
        <v>10</v>
      </c>
      <c r="N202" s="58" t="s">
        <v>11</v>
      </c>
      <c r="O202" s="58" t="s">
        <v>10</v>
      </c>
      <c r="P202" s="58" t="s">
        <v>11</v>
      </c>
      <c r="Q202" s="58"/>
      <c r="R202" s="58"/>
      <c r="S202" s="58"/>
      <c r="T202" s="58"/>
      <c r="U202" s="951"/>
      <c r="V202" s="951"/>
      <c r="W202" s="955"/>
      <c r="X202" s="42"/>
      <c r="Y202" s="945"/>
      <c r="Z202" s="49"/>
      <c r="AA202" s="960"/>
      <c r="AB202" s="906"/>
      <c r="AC202" s="948"/>
      <c r="AD202" s="948"/>
      <c r="AE202" s="5" t="s">
        <v>10</v>
      </c>
      <c r="AF202" s="5" t="s">
        <v>11</v>
      </c>
      <c r="AG202" s="5" t="s">
        <v>10</v>
      </c>
      <c r="AH202" s="5" t="s">
        <v>11</v>
      </c>
      <c r="AI202" s="5" t="s">
        <v>10</v>
      </c>
      <c r="AJ202" s="58" t="s">
        <v>11</v>
      </c>
      <c r="AK202" s="58" t="s">
        <v>10</v>
      </c>
      <c r="AL202" s="58" t="s">
        <v>11</v>
      </c>
      <c r="AM202" s="58" t="s">
        <v>10</v>
      </c>
      <c r="AN202" s="58" t="s">
        <v>11</v>
      </c>
      <c r="AO202" s="58" t="s">
        <v>10</v>
      </c>
      <c r="AP202" s="58" t="s">
        <v>11</v>
      </c>
      <c r="AQ202" s="58" t="s">
        <v>10</v>
      </c>
      <c r="AR202" s="58" t="s">
        <v>11</v>
      </c>
      <c r="AS202" s="951"/>
      <c r="AT202" s="951"/>
      <c r="AU202" s="955"/>
      <c r="AV202" s="42"/>
      <c r="AW202" s="945"/>
      <c r="AX202" s="49"/>
      <c r="AY202" s="960"/>
      <c r="AZ202" s="906"/>
      <c r="BA202" s="948"/>
      <c r="BB202" s="948"/>
      <c r="BC202" s="5" t="s">
        <v>10</v>
      </c>
      <c r="BD202" s="5" t="s">
        <v>11</v>
      </c>
      <c r="BE202" s="5" t="s">
        <v>10</v>
      </c>
      <c r="BF202" s="5" t="s">
        <v>11</v>
      </c>
      <c r="BG202" s="5" t="s">
        <v>10</v>
      </c>
      <c r="BH202" s="58" t="s">
        <v>11</v>
      </c>
      <c r="BI202" s="58" t="s">
        <v>10</v>
      </c>
      <c r="BJ202" s="58" t="s">
        <v>11</v>
      </c>
      <c r="BK202" s="58" t="s">
        <v>10</v>
      </c>
      <c r="BL202" s="58" t="s">
        <v>11</v>
      </c>
      <c r="BM202" s="58" t="s">
        <v>10</v>
      </c>
      <c r="BN202" s="58" t="s">
        <v>11</v>
      </c>
      <c r="BO202" s="58" t="s">
        <v>10</v>
      </c>
      <c r="BP202" s="58" t="s">
        <v>11</v>
      </c>
      <c r="BQ202" s="951"/>
      <c r="BR202" s="951"/>
      <c r="BS202" s="955"/>
      <c r="BT202" s="42"/>
      <c r="BU202" s="945"/>
      <c r="BV202" s="49"/>
      <c r="BW202" s="960"/>
      <c r="BX202" s="906"/>
      <c r="BY202" s="948"/>
      <c r="BZ202" s="948"/>
      <c r="CA202" s="5" t="s">
        <v>10</v>
      </c>
      <c r="CB202" s="5" t="s">
        <v>11</v>
      </c>
      <c r="CC202" s="5" t="s">
        <v>10</v>
      </c>
      <c r="CD202" s="5" t="s">
        <v>11</v>
      </c>
      <c r="CE202" s="5" t="s">
        <v>10</v>
      </c>
      <c r="CF202" s="58" t="s">
        <v>11</v>
      </c>
      <c r="CG202" s="58" t="s">
        <v>10</v>
      </c>
      <c r="CH202" s="58" t="s">
        <v>11</v>
      </c>
      <c r="CI202" s="58" t="s">
        <v>10</v>
      </c>
      <c r="CJ202" s="58" t="s">
        <v>11</v>
      </c>
      <c r="CK202" s="58" t="s">
        <v>10</v>
      </c>
      <c r="CL202" s="58" t="s">
        <v>11</v>
      </c>
      <c r="CM202" s="58" t="s">
        <v>10</v>
      </c>
      <c r="CN202" s="58" t="s">
        <v>11</v>
      </c>
      <c r="CO202" s="58" t="s">
        <v>10</v>
      </c>
      <c r="CP202" s="58" t="s">
        <v>11</v>
      </c>
      <c r="CQ202" s="951"/>
      <c r="CR202" s="951"/>
      <c r="CS202" s="955"/>
      <c r="CU202" s="945"/>
      <c r="CV202" s="49"/>
      <c r="CW202" s="960"/>
      <c r="CX202" s="906"/>
      <c r="CY202" s="948"/>
      <c r="CZ202" s="948"/>
      <c r="DA202" s="5" t="s">
        <v>10</v>
      </c>
      <c r="DB202" s="5" t="s">
        <v>11</v>
      </c>
      <c r="DC202" s="5" t="s">
        <v>10</v>
      </c>
      <c r="DD202" s="5" t="s">
        <v>11</v>
      </c>
      <c r="DE202" s="5" t="s">
        <v>10</v>
      </c>
      <c r="DF202" s="58" t="s">
        <v>11</v>
      </c>
      <c r="DG202" s="5" t="s">
        <v>10</v>
      </c>
      <c r="DH202" s="58" t="s">
        <v>11</v>
      </c>
      <c r="DI202" s="58" t="s">
        <v>10</v>
      </c>
      <c r="DJ202" s="58" t="s">
        <v>11</v>
      </c>
      <c r="DK202" s="58" t="s">
        <v>10</v>
      </c>
      <c r="DL202" s="58" t="s">
        <v>11</v>
      </c>
      <c r="DM202" s="58" t="s">
        <v>10</v>
      </c>
      <c r="DN202" s="58" t="s">
        <v>11</v>
      </c>
      <c r="DO202" s="951"/>
      <c r="DP202" s="951"/>
      <c r="DQ202" s="955"/>
      <c r="DR202" s="42"/>
      <c r="DS202" s="945"/>
      <c r="DT202" s="49"/>
      <c r="DU202" s="960"/>
      <c r="DV202" s="906"/>
      <c r="DW202" s="948"/>
      <c r="DX202" s="948"/>
      <c r="DY202" s="5" t="s">
        <v>10</v>
      </c>
      <c r="DZ202" s="5" t="s">
        <v>11</v>
      </c>
      <c r="EA202" s="5" t="s">
        <v>10</v>
      </c>
      <c r="EB202" s="5" t="s">
        <v>11</v>
      </c>
      <c r="EC202" s="5" t="s">
        <v>10</v>
      </c>
      <c r="ED202" s="5" t="s">
        <v>11</v>
      </c>
      <c r="EE202" s="5" t="s">
        <v>10</v>
      </c>
      <c r="EF202" s="58" t="s">
        <v>11</v>
      </c>
      <c r="EG202" s="58" t="s">
        <v>10</v>
      </c>
      <c r="EH202" s="58" t="s">
        <v>11</v>
      </c>
      <c r="EI202" s="58" t="s">
        <v>10</v>
      </c>
      <c r="EJ202" s="58" t="s">
        <v>11</v>
      </c>
      <c r="EK202" s="58" t="s">
        <v>10</v>
      </c>
      <c r="EL202" s="58" t="s">
        <v>11</v>
      </c>
      <c r="EM202" s="951"/>
      <c r="EN202" s="951"/>
      <c r="EO202" s="955"/>
      <c r="EP202" s="42"/>
      <c r="FJ202" s="42"/>
    </row>
    <row r="203" spans="1:166" ht="20.25" customHeight="1" thickTop="1">
      <c r="A203" s="52">
        <v>1</v>
      </c>
      <c r="B203" s="237" t="s">
        <v>448</v>
      </c>
      <c r="C203" s="238">
        <v>38468</v>
      </c>
      <c r="D203" s="238" t="s">
        <v>239</v>
      </c>
      <c r="E203" s="82" t="s">
        <v>185</v>
      </c>
      <c r="F203" s="82">
        <v>2010</v>
      </c>
      <c r="G203" s="475" t="s">
        <v>15</v>
      </c>
      <c r="H203" s="82">
        <v>6</v>
      </c>
      <c r="I203" s="401" t="s">
        <v>17</v>
      </c>
      <c r="J203" s="410">
        <v>6</v>
      </c>
      <c r="K203" s="401" t="s">
        <v>16</v>
      </c>
      <c r="L203" s="410">
        <v>6</v>
      </c>
      <c r="M203" s="475"/>
      <c r="N203" s="525"/>
      <c r="O203" s="475"/>
      <c r="P203" s="13"/>
      <c r="Q203" s="401"/>
      <c r="R203" s="14"/>
      <c r="S203" s="14"/>
      <c r="T203" s="14"/>
      <c r="U203" s="8">
        <f aca="true" t="shared" si="71" ref="U203:U210">+H203+J203+L203+N203+P203+R203+T203</f>
        <v>18</v>
      </c>
      <c r="V203" s="8"/>
      <c r="W203" s="9"/>
      <c r="X203" s="43"/>
      <c r="Y203" s="52">
        <v>1</v>
      </c>
      <c r="Z203" s="94" t="s">
        <v>671</v>
      </c>
      <c r="AA203" s="95">
        <v>38052</v>
      </c>
      <c r="AB203" s="95" t="s">
        <v>261</v>
      </c>
      <c r="AC203" s="77" t="s">
        <v>186</v>
      </c>
      <c r="AD203" s="77">
        <v>2008</v>
      </c>
      <c r="AE203" s="475" t="s">
        <v>16</v>
      </c>
      <c r="AF203" s="13">
        <v>6</v>
      </c>
      <c r="AG203" s="475" t="s">
        <v>15</v>
      </c>
      <c r="AH203" s="13">
        <v>10</v>
      </c>
      <c r="AI203" s="401" t="s">
        <v>17</v>
      </c>
      <c r="AJ203" s="14">
        <v>4</v>
      </c>
      <c r="AK203" s="401"/>
      <c r="AL203" s="14"/>
      <c r="AM203" s="475"/>
      <c r="AN203" s="82"/>
      <c r="AO203" s="401"/>
      <c r="AP203" s="14"/>
      <c r="AQ203" s="545"/>
      <c r="AR203" s="545"/>
      <c r="AS203" s="8">
        <f aca="true" t="shared" si="72" ref="AS203:AS217">+AF203+AH203+AJ203+AL203+AN203+AP203+AR203</f>
        <v>20</v>
      </c>
      <c r="AT203" s="8"/>
      <c r="AU203" s="9"/>
      <c r="AV203" s="43"/>
      <c r="AW203" s="52">
        <v>1</v>
      </c>
      <c r="AX203" s="24" t="s">
        <v>522</v>
      </c>
      <c r="AY203" s="24">
        <v>34661</v>
      </c>
      <c r="AZ203" s="24" t="s">
        <v>192</v>
      </c>
      <c r="BA203" s="14" t="s">
        <v>188</v>
      </c>
      <c r="BB203" s="14">
        <v>2005</v>
      </c>
      <c r="BC203" s="475" t="s">
        <v>15</v>
      </c>
      <c r="BD203" s="71">
        <v>8</v>
      </c>
      <c r="BE203" s="401" t="s">
        <v>15</v>
      </c>
      <c r="BF203" s="67">
        <v>10</v>
      </c>
      <c r="BG203" s="401" t="s">
        <v>17</v>
      </c>
      <c r="BH203" s="67">
        <v>4</v>
      </c>
      <c r="BI203" s="206"/>
      <c r="BJ203" s="71"/>
      <c r="BK203" s="401"/>
      <c r="BL203" s="67"/>
      <c r="BM203" s="475"/>
      <c r="BN203" s="67"/>
      <c r="BO203" s="534"/>
      <c r="BP203" s="67"/>
      <c r="BQ203" s="8">
        <f aca="true" t="shared" si="73" ref="BQ203:BQ220">+BD203+BF203+BH203+BJ203+BL203+BN203+BP203</f>
        <v>22</v>
      </c>
      <c r="BR203" s="8"/>
      <c r="BS203" s="9"/>
      <c r="BT203" s="43"/>
      <c r="BU203" s="52">
        <v>1</v>
      </c>
      <c r="BV203" s="441" t="s">
        <v>553</v>
      </c>
      <c r="BW203" s="410">
        <v>35141</v>
      </c>
      <c r="BX203" s="441" t="s">
        <v>236</v>
      </c>
      <c r="BY203" s="410" t="s">
        <v>188</v>
      </c>
      <c r="BZ203" s="410">
        <v>2004</v>
      </c>
      <c r="CA203" s="409" t="s">
        <v>15</v>
      </c>
      <c r="CB203" s="409">
        <v>3</v>
      </c>
      <c r="CC203" s="401" t="s">
        <v>15</v>
      </c>
      <c r="CD203" s="410">
        <v>10</v>
      </c>
      <c r="CE203" s="206" t="s">
        <v>179</v>
      </c>
      <c r="CF203" s="410">
        <v>6</v>
      </c>
      <c r="CG203" s="475"/>
      <c r="CH203" s="14"/>
      <c r="CI203" s="475"/>
      <c r="CJ203" s="63"/>
      <c r="CK203" s="475"/>
      <c r="CL203" s="63"/>
      <c r="CM203" s="475"/>
      <c r="CN203" s="63"/>
      <c r="CO203" s="63"/>
      <c r="CP203" s="63"/>
      <c r="CQ203" s="8">
        <f aca="true" t="shared" si="74" ref="CQ203:CQ217">+CB203+CD203+CF203+CH203+CJ203+CL203+CN203</f>
        <v>19</v>
      </c>
      <c r="CR203" s="8"/>
      <c r="CS203" s="9"/>
      <c r="CU203" s="52">
        <v>1</v>
      </c>
      <c r="CV203" s="24" t="s">
        <v>576</v>
      </c>
      <c r="CW203" s="14">
        <v>30912</v>
      </c>
      <c r="CX203" s="24" t="s">
        <v>239</v>
      </c>
      <c r="CY203" s="14" t="s">
        <v>189</v>
      </c>
      <c r="CZ203" s="14">
        <v>2001</v>
      </c>
      <c r="DA203" s="401" t="s">
        <v>15</v>
      </c>
      <c r="DB203" s="410">
        <v>4</v>
      </c>
      <c r="DC203" s="475"/>
      <c r="DD203" s="409"/>
      <c r="DE203" s="475" t="s">
        <v>17</v>
      </c>
      <c r="DF203" s="14">
        <v>15</v>
      </c>
      <c r="DG203" s="475"/>
      <c r="DH203" s="14"/>
      <c r="DI203" s="475"/>
      <c r="DJ203" s="82"/>
      <c r="DK203" s="475"/>
      <c r="DL203" s="82"/>
      <c r="DM203" s="82"/>
      <c r="DN203" s="82"/>
      <c r="DO203" s="56">
        <f aca="true" t="shared" si="75" ref="DO203:DO210">+DB203+DD203+DF203+DH203+DJ203+DL203</f>
        <v>19</v>
      </c>
      <c r="DP203" s="8"/>
      <c r="DQ203" s="9"/>
      <c r="DR203" s="43"/>
      <c r="DS203" s="329">
        <v>1</v>
      </c>
      <c r="DT203" s="476" t="s">
        <v>386</v>
      </c>
      <c r="DU203" s="401">
        <v>26764</v>
      </c>
      <c r="DV203" s="477" t="s">
        <v>260</v>
      </c>
      <c r="DW203" s="477" t="s">
        <v>190</v>
      </c>
      <c r="DX203" s="401">
        <v>1996</v>
      </c>
      <c r="DY203" s="475" t="s">
        <v>15</v>
      </c>
      <c r="DZ203" s="409">
        <v>6</v>
      </c>
      <c r="EA203" s="475"/>
      <c r="EB203" s="409"/>
      <c r="EC203" s="475"/>
      <c r="ED203" s="401"/>
      <c r="EE203" s="475"/>
      <c r="EF203" s="401"/>
      <c r="EG203" s="475"/>
      <c r="EH203" s="475"/>
      <c r="EI203" s="475"/>
      <c r="EJ203" s="67"/>
      <c r="EK203" s="475"/>
      <c r="EL203" s="545"/>
      <c r="EM203" s="8">
        <f aca="true" t="shared" si="76" ref="EM203:EM208">+DZ203+EB203+ED203+EF203+EH203+EJ203+EL203</f>
        <v>6</v>
      </c>
      <c r="EN203" s="8"/>
      <c r="EO203" s="9"/>
      <c r="EP203" s="43"/>
      <c r="FJ203" s="43"/>
    </row>
    <row r="204" spans="1:166" ht="20.25" customHeight="1">
      <c r="A204" s="53">
        <v>2</v>
      </c>
      <c r="B204" s="79" t="s">
        <v>833</v>
      </c>
      <c r="C204" s="67">
        <v>35960</v>
      </c>
      <c r="D204" s="68" t="s">
        <v>472</v>
      </c>
      <c r="E204" s="67" t="s">
        <v>462</v>
      </c>
      <c r="F204" s="67">
        <v>2009</v>
      </c>
      <c r="G204" s="401"/>
      <c r="H204" s="14"/>
      <c r="I204" s="401" t="s">
        <v>16</v>
      </c>
      <c r="J204" s="14">
        <v>8</v>
      </c>
      <c r="K204" s="401" t="s">
        <v>15</v>
      </c>
      <c r="L204" s="14">
        <v>8</v>
      </c>
      <c r="M204" s="401"/>
      <c r="N204" s="14"/>
      <c r="O204" s="401"/>
      <c r="P204" s="14"/>
      <c r="Q204" s="401"/>
      <c r="R204" s="14"/>
      <c r="S204" s="14"/>
      <c r="T204" s="14"/>
      <c r="U204" s="3">
        <f t="shared" si="71"/>
        <v>16</v>
      </c>
      <c r="V204" s="3"/>
      <c r="W204" s="10"/>
      <c r="X204" s="43"/>
      <c r="Y204" s="53">
        <v>2</v>
      </c>
      <c r="Z204" s="199" t="s">
        <v>670</v>
      </c>
      <c r="AA204" s="230">
        <v>38432</v>
      </c>
      <c r="AB204" s="230" t="s">
        <v>238</v>
      </c>
      <c r="AC204" s="233" t="s">
        <v>186</v>
      </c>
      <c r="AD204" s="233">
        <v>2008</v>
      </c>
      <c r="AE204" s="401" t="s">
        <v>15</v>
      </c>
      <c r="AF204" s="67">
        <v>8</v>
      </c>
      <c r="AG204" s="410" t="s">
        <v>17</v>
      </c>
      <c r="AH204" s="67">
        <v>6</v>
      </c>
      <c r="AI204" s="401"/>
      <c r="AJ204" s="14"/>
      <c r="AK204" s="401"/>
      <c r="AL204" s="14"/>
      <c r="AM204" s="401"/>
      <c r="AN204" s="67"/>
      <c r="AO204" s="401"/>
      <c r="AP204" s="67"/>
      <c r="AQ204" s="67"/>
      <c r="AR204" s="67"/>
      <c r="AS204" s="3">
        <f t="shared" si="72"/>
        <v>14</v>
      </c>
      <c r="AT204" s="3"/>
      <c r="AU204" s="10"/>
      <c r="AV204" s="43"/>
      <c r="AW204" s="53">
        <v>2</v>
      </c>
      <c r="AX204" s="24" t="s">
        <v>713</v>
      </c>
      <c r="AY204" s="24">
        <v>38663</v>
      </c>
      <c r="AZ204" s="24" t="s">
        <v>234</v>
      </c>
      <c r="BA204" s="14" t="s">
        <v>186</v>
      </c>
      <c r="BB204" s="14">
        <v>2005</v>
      </c>
      <c r="BC204" s="401" t="s">
        <v>17</v>
      </c>
      <c r="BD204" s="410">
        <v>4</v>
      </c>
      <c r="BE204" s="206" t="s">
        <v>179</v>
      </c>
      <c r="BF204" s="410">
        <v>3</v>
      </c>
      <c r="BG204" s="401" t="s">
        <v>15</v>
      </c>
      <c r="BH204" s="67">
        <v>8</v>
      </c>
      <c r="BI204" s="206"/>
      <c r="BJ204" s="71"/>
      <c r="BK204" s="401"/>
      <c r="BL204" s="67"/>
      <c r="BM204" s="401"/>
      <c r="BN204" s="67"/>
      <c r="BO204" s="67"/>
      <c r="BP204" s="67"/>
      <c r="BQ204" s="3">
        <f t="shared" si="73"/>
        <v>15</v>
      </c>
      <c r="BR204" s="3"/>
      <c r="BS204" s="10"/>
      <c r="BT204" s="43"/>
      <c r="BU204" s="53">
        <v>2</v>
      </c>
      <c r="BV204" s="24" t="s">
        <v>745</v>
      </c>
      <c r="BW204" s="14">
        <v>4783</v>
      </c>
      <c r="BX204" s="24" t="s">
        <v>660</v>
      </c>
      <c r="BY204" s="14" t="s">
        <v>188</v>
      </c>
      <c r="BZ204" s="14">
        <v>2004</v>
      </c>
      <c r="CA204" s="401" t="s">
        <v>15</v>
      </c>
      <c r="CB204" s="67">
        <v>3</v>
      </c>
      <c r="CC204" s="410" t="s">
        <v>16</v>
      </c>
      <c r="CD204" s="410">
        <v>8</v>
      </c>
      <c r="CE204" s="401"/>
      <c r="CF204" s="67"/>
      <c r="CG204" s="401"/>
      <c r="CH204" s="14"/>
      <c r="CI204" s="401"/>
      <c r="CJ204" s="14"/>
      <c r="CK204" s="401"/>
      <c r="CL204" s="14"/>
      <c r="CM204" s="401"/>
      <c r="CN204" s="14"/>
      <c r="CO204" s="14"/>
      <c r="CP204" s="14"/>
      <c r="CQ204" s="3">
        <f t="shared" si="74"/>
        <v>11</v>
      </c>
      <c r="CR204" s="3"/>
      <c r="CS204" s="10"/>
      <c r="CU204" s="53">
        <v>2</v>
      </c>
      <c r="CV204" s="23" t="s">
        <v>577</v>
      </c>
      <c r="CW204" s="14">
        <v>37879</v>
      </c>
      <c r="CX204" s="24" t="s">
        <v>435</v>
      </c>
      <c r="CY204" s="14" t="s">
        <v>188</v>
      </c>
      <c r="CZ204" s="14">
        <v>2002</v>
      </c>
      <c r="DA204" s="401" t="s">
        <v>16</v>
      </c>
      <c r="DB204" s="14">
        <v>3</v>
      </c>
      <c r="DC204" s="401" t="s">
        <v>15</v>
      </c>
      <c r="DD204" s="14">
        <v>8</v>
      </c>
      <c r="DE204" s="401"/>
      <c r="DF204" s="391"/>
      <c r="DG204" s="401"/>
      <c r="DH204" s="14"/>
      <c r="DI204" s="401"/>
      <c r="DJ204" s="14"/>
      <c r="DK204" s="401"/>
      <c r="DL204" s="14"/>
      <c r="DM204" s="14"/>
      <c r="DN204" s="14"/>
      <c r="DO204" s="57">
        <f t="shared" si="75"/>
        <v>11</v>
      </c>
      <c r="DP204" s="3"/>
      <c r="DQ204" s="10"/>
      <c r="DR204" s="43"/>
      <c r="DS204" s="330">
        <v>2</v>
      </c>
      <c r="DT204" s="476"/>
      <c r="DU204" s="401"/>
      <c r="DV204" s="477"/>
      <c r="DW204" s="401"/>
      <c r="DX204" s="401"/>
      <c r="DY204" s="401"/>
      <c r="DZ204" s="401"/>
      <c r="EA204" s="401"/>
      <c r="EB204" s="401"/>
      <c r="EC204" s="401"/>
      <c r="ED204" s="401"/>
      <c r="EE204" s="401"/>
      <c r="EF204" s="401"/>
      <c r="EG204" s="401"/>
      <c r="EH204" s="401"/>
      <c r="EI204" s="401"/>
      <c r="EJ204" s="14"/>
      <c r="EK204" s="401"/>
      <c r="EL204" s="14"/>
      <c r="EM204" s="3">
        <f t="shared" si="76"/>
        <v>0</v>
      </c>
      <c r="EN204" s="3"/>
      <c r="EO204" s="10"/>
      <c r="EP204" s="43"/>
      <c r="FJ204" s="43"/>
    </row>
    <row r="205" spans="1:166" ht="20.25" customHeight="1">
      <c r="A205" s="53">
        <v>3</v>
      </c>
      <c r="B205" s="23" t="s">
        <v>449</v>
      </c>
      <c r="C205" s="24">
        <v>40051</v>
      </c>
      <c r="D205" s="24" t="s">
        <v>239</v>
      </c>
      <c r="E205" s="14" t="s">
        <v>185</v>
      </c>
      <c r="F205" s="14">
        <v>2010</v>
      </c>
      <c r="G205" s="401" t="s">
        <v>16</v>
      </c>
      <c r="H205" s="14">
        <v>5</v>
      </c>
      <c r="I205" s="401" t="s">
        <v>15</v>
      </c>
      <c r="J205" s="14">
        <v>10</v>
      </c>
      <c r="K205" s="401"/>
      <c r="L205" s="14"/>
      <c r="M205" s="401"/>
      <c r="N205" s="14"/>
      <c r="O205" s="401"/>
      <c r="P205" s="14"/>
      <c r="Q205" s="401"/>
      <c r="R205" s="14"/>
      <c r="S205" s="14"/>
      <c r="T205" s="14"/>
      <c r="U205" s="3">
        <f t="shared" si="71"/>
        <v>15</v>
      </c>
      <c r="V205" s="3"/>
      <c r="W205" s="10"/>
      <c r="X205" s="43"/>
      <c r="Y205" s="53">
        <v>3</v>
      </c>
      <c r="Z205" s="23" t="s">
        <v>481</v>
      </c>
      <c r="AA205" s="24" t="s">
        <v>482</v>
      </c>
      <c r="AB205" s="24" t="s">
        <v>472</v>
      </c>
      <c r="AC205" s="14" t="s">
        <v>459</v>
      </c>
      <c r="AD205" s="14">
        <v>2008</v>
      </c>
      <c r="AE205" s="401" t="s">
        <v>17</v>
      </c>
      <c r="AF205" s="14">
        <v>3</v>
      </c>
      <c r="AG205" s="206" t="s">
        <v>179</v>
      </c>
      <c r="AH205" s="14">
        <v>3</v>
      </c>
      <c r="AI205" s="401" t="s">
        <v>15</v>
      </c>
      <c r="AJ205" s="67">
        <v>8</v>
      </c>
      <c r="AK205" s="401"/>
      <c r="AL205" s="14"/>
      <c r="AM205" s="401"/>
      <c r="AN205" s="67"/>
      <c r="AO205" s="401"/>
      <c r="AP205" s="67"/>
      <c r="AQ205" s="67"/>
      <c r="AR205" s="67"/>
      <c r="AS205" s="3">
        <f t="shared" si="72"/>
        <v>14</v>
      </c>
      <c r="AT205" s="3"/>
      <c r="AU205" s="10"/>
      <c r="AV205" s="43"/>
      <c r="AW205" s="53">
        <v>3</v>
      </c>
      <c r="AX205" s="488" t="s">
        <v>523</v>
      </c>
      <c r="AY205" s="488">
        <v>35914</v>
      </c>
      <c r="AZ205" s="488" t="s">
        <v>192</v>
      </c>
      <c r="BA205" s="489" t="s">
        <v>188</v>
      </c>
      <c r="BB205" s="489">
        <v>2005</v>
      </c>
      <c r="BC205" s="410" t="s">
        <v>16</v>
      </c>
      <c r="BD205" s="410">
        <v>6</v>
      </c>
      <c r="BE205" s="401" t="s">
        <v>16</v>
      </c>
      <c r="BF205" s="67">
        <v>8</v>
      </c>
      <c r="BG205" s="401"/>
      <c r="BH205" s="410"/>
      <c r="BI205" s="401"/>
      <c r="BJ205" s="14"/>
      <c r="BK205" s="401"/>
      <c r="BL205" s="410"/>
      <c r="BM205" s="401"/>
      <c r="BN205" s="67"/>
      <c r="BO205" s="401"/>
      <c r="BP205" s="67"/>
      <c r="BQ205" s="3">
        <f t="shared" si="73"/>
        <v>14</v>
      </c>
      <c r="BR205" s="3"/>
      <c r="BS205" s="10"/>
      <c r="BT205" s="43"/>
      <c r="BU205" s="53">
        <v>3</v>
      </c>
      <c r="BV205" s="441" t="s">
        <v>824</v>
      </c>
      <c r="BW205" s="441">
        <v>37040</v>
      </c>
      <c r="BX205" s="441" t="s">
        <v>197</v>
      </c>
      <c r="BY205" s="410" t="s">
        <v>188</v>
      </c>
      <c r="BZ205" s="410">
        <v>2004</v>
      </c>
      <c r="CA205" s="410"/>
      <c r="CB205" s="410"/>
      <c r="CC205" s="410" t="s">
        <v>17</v>
      </c>
      <c r="CD205" s="410">
        <v>6</v>
      </c>
      <c r="CE205" s="410"/>
      <c r="CF205" s="410"/>
      <c r="CG205" s="401"/>
      <c r="CH205" s="67"/>
      <c r="CI205" s="401"/>
      <c r="CJ205" s="14"/>
      <c r="CK205" s="401"/>
      <c r="CL205" s="14"/>
      <c r="CM205" s="401"/>
      <c r="CN205" s="14"/>
      <c r="CO205" s="14"/>
      <c r="CP205" s="14"/>
      <c r="CQ205" s="3">
        <f t="shared" si="74"/>
        <v>6</v>
      </c>
      <c r="CR205" s="3"/>
      <c r="CS205" s="10"/>
      <c r="CU205" s="53">
        <v>3</v>
      </c>
      <c r="CV205" s="23" t="s">
        <v>777</v>
      </c>
      <c r="CW205" s="14">
        <v>32845</v>
      </c>
      <c r="CX205" s="24" t="s">
        <v>234</v>
      </c>
      <c r="CY205" s="14" t="s">
        <v>189</v>
      </c>
      <c r="CZ205" s="14">
        <v>2001</v>
      </c>
      <c r="DA205" s="401" t="s">
        <v>16</v>
      </c>
      <c r="DB205" s="14">
        <v>5</v>
      </c>
      <c r="DC205" s="401" t="s">
        <v>16</v>
      </c>
      <c r="DD205" s="14">
        <v>6</v>
      </c>
      <c r="DE205" s="401"/>
      <c r="DF205" s="14"/>
      <c r="DG205" s="401"/>
      <c r="DH205" s="14"/>
      <c r="DI205" s="401"/>
      <c r="DJ205" s="14"/>
      <c r="DK205" s="401"/>
      <c r="DL205" s="14"/>
      <c r="DM205" s="14"/>
      <c r="DN205" s="14"/>
      <c r="DO205" s="57">
        <f t="shared" si="75"/>
        <v>11</v>
      </c>
      <c r="DP205" s="3"/>
      <c r="DQ205" s="10"/>
      <c r="DR205" s="43"/>
      <c r="DS205" s="330">
        <v>3</v>
      </c>
      <c r="DT205" s="476"/>
      <c r="DU205" s="401"/>
      <c r="DV205" s="477"/>
      <c r="DW205" s="401"/>
      <c r="DX205" s="401"/>
      <c r="DY205" s="401"/>
      <c r="DZ205" s="401"/>
      <c r="EA205" s="206"/>
      <c r="EB205" s="401"/>
      <c r="EC205" s="401"/>
      <c r="ED205" s="401"/>
      <c r="EE205" s="401"/>
      <c r="EF205" s="401"/>
      <c r="EG205" s="401"/>
      <c r="EH205" s="401"/>
      <c r="EI205" s="401"/>
      <c r="EJ205" s="67"/>
      <c r="EK205" s="401"/>
      <c r="EL205" s="67"/>
      <c r="EM205" s="3">
        <f t="shared" si="76"/>
        <v>0</v>
      </c>
      <c r="EN205" s="3"/>
      <c r="EO205" s="10"/>
      <c r="EP205" s="43"/>
      <c r="FJ205" s="43"/>
    </row>
    <row r="206" spans="1:166" ht="20.25" customHeight="1">
      <c r="A206" s="53">
        <v>4</v>
      </c>
      <c r="B206" s="23" t="s">
        <v>834</v>
      </c>
      <c r="C206" s="24">
        <v>38467</v>
      </c>
      <c r="D206" s="24" t="s">
        <v>239</v>
      </c>
      <c r="E206" s="14" t="s">
        <v>185</v>
      </c>
      <c r="F206" s="14">
        <v>2010</v>
      </c>
      <c r="G206" s="401"/>
      <c r="H206" s="14"/>
      <c r="I206" s="401" t="s">
        <v>17</v>
      </c>
      <c r="J206" s="14">
        <v>6</v>
      </c>
      <c r="K206" s="401" t="s">
        <v>17</v>
      </c>
      <c r="L206" s="14">
        <v>4</v>
      </c>
      <c r="M206" s="401"/>
      <c r="N206" s="14"/>
      <c r="O206" s="401"/>
      <c r="P206" s="14"/>
      <c r="Q206" s="401"/>
      <c r="R206" s="3"/>
      <c r="S206" s="3"/>
      <c r="T206" s="3"/>
      <c r="U206" s="3">
        <f t="shared" si="71"/>
        <v>10</v>
      </c>
      <c r="V206" s="3"/>
      <c r="W206" s="10"/>
      <c r="X206" s="43"/>
      <c r="Y206" s="53">
        <v>4</v>
      </c>
      <c r="Z206" s="23" t="s">
        <v>479</v>
      </c>
      <c r="AA206" s="24">
        <v>37877</v>
      </c>
      <c r="AB206" s="24" t="s">
        <v>435</v>
      </c>
      <c r="AC206" s="14" t="s">
        <v>188</v>
      </c>
      <c r="AD206" s="14">
        <v>2007</v>
      </c>
      <c r="AE206" s="401" t="s">
        <v>15</v>
      </c>
      <c r="AF206" s="71">
        <v>6</v>
      </c>
      <c r="AG206" s="401" t="s">
        <v>16</v>
      </c>
      <c r="AH206" s="67">
        <v>8</v>
      </c>
      <c r="AI206" s="401"/>
      <c r="AJ206" s="67"/>
      <c r="AK206" s="401"/>
      <c r="AL206" s="67"/>
      <c r="AM206" s="401"/>
      <c r="AN206" s="14"/>
      <c r="AO206" s="401"/>
      <c r="AP206" s="14"/>
      <c r="AQ206" s="57"/>
      <c r="AR206" s="57"/>
      <c r="AS206" s="3">
        <f t="shared" si="72"/>
        <v>14</v>
      </c>
      <c r="AT206" s="3"/>
      <c r="AU206" s="10"/>
      <c r="AV206" s="43"/>
      <c r="AW206" s="53">
        <v>4</v>
      </c>
      <c r="AX206" s="24" t="s">
        <v>712</v>
      </c>
      <c r="AY206" s="24">
        <v>35321</v>
      </c>
      <c r="AZ206" s="24" t="s">
        <v>234</v>
      </c>
      <c r="BA206" s="14" t="s">
        <v>459</v>
      </c>
      <c r="BB206" s="14">
        <v>2006</v>
      </c>
      <c r="BC206" s="410" t="s">
        <v>17</v>
      </c>
      <c r="BD206" s="67">
        <v>4</v>
      </c>
      <c r="BE206" s="206" t="s">
        <v>179</v>
      </c>
      <c r="BF206" s="67">
        <v>3</v>
      </c>
      <c r="BG206" s="401" t="s">
        <v>16</v>
      </c>
      <c r="BH206" s="67">
        <v>6</v>
      </c>
      <c r="BI206" s="206"/>
      <c r="BJ206" s="71"/>
      <c r="BK206" s="206"/>
      <c r="BL206" s="67"/>
      <c r="BM206" s="401"/>
      <c r="BN206" s="67"/>
      <c r="BO206" s="67"/>
      <c r="BP206" s="67"/>
      <c r="BQ206" s="3">
        <f t="shared" si="73"/>
        <v>13</v>
      </c>
      <c r="BR206" s="3"/>
      <c r="BS206" s="10"/>
      <c r="BT206" s="43"/>
      <c r="BU206" s="53">
        <v>4</v>
      </c>
      <c r="BV206" s="24" t="s">
        <v>862</v>
      </c>
      <c r="BW206" s="24">
        <v>36148</v>
      </c>
      <c r="BX206" s="24" t="s">
        <v>257</v>
      </c>
      <c r="BY206" s="14" t="s">
        <v>186</v>
      </c>
      <c r="BZ206" s="14">
        <v>2004</v>
      </c>
      <c r="CA206" s="401"/>
      <c r="CB206" s="14"/>
      <c r="CC206" s="410" t="s">
        <v>18</v>
      </c>
      <c r="CD206" s="14">
        <v>4</v>
      </c>
      <c r="CE206" s="401"/>
      <c r="CF206" s="14"/>
      <c r="CG206" s="401"/>
      <c r="CH206" s="13"/>
      <c r="CI206" s="401"/>
      <c r="CJ206" s="14"/>
      <c r="CK206" s="14"/>
      <c r="CL206" s="14"/>
      <c r="CM206" s="401"/>
      <c r="CN206" s="14"/>
      <c r="CO206" s="14"/>
      <c r="CP206" s="14"/>
      <c r="CQ206" s="3">
        <f t="shared" si="74"/>
        <v>4</v>
      </c>
      <c r="CR206" s="3"/>
      <c r="CS206" s="10"/>
      <c r="CU206" s="53">
        <v>4</v>
      </c>
      <c r="CV206" s="23" t="s">
        <v>778</v>
      </c>
      <c r="CW206" s="14">
        <v>29667</v>
      </c>
      <c r="CX206" s="24" t="s">
        <v>256</v>
      </c>
      <c r="CY206" s="14" t="s">
        <v>188</v>
      </c>
      <c r="CZ206" s="14">
        <v>2000</v>
      </c>
      <c r="DA206" s="401" t="s">
        <v>17</v>
      </c>
      <c r="DB206" s="14">
        <v>3</v>
      </c>
      <c r="DC206" s="401" t="s">
        <v>17</v>
      </c>
      <c r="DD206" s="14">
        <v>4</v>
      </c>
      <c r="DE206" s="401"/>
      <c r="DF206" s="14"/>
      <c r="DG206" s="401"/>
      <c r="DH206" s="14"/>
      <c r="DI206" s="401"/>
      <c r="DJ206" s="14"/>
      <c r="DK206" s="401"/>
      <c r="DL206" s="14"/>
      <c r="DM206" s="14"/>
      <c r="DN206" s="14"/>
      <c r="DO206" s="57">
        <f t="shared" si="75"/>
        <v>7</v>
      </c>
      <c r="DP206" s="3"/>
      <c r="DQ206" s="10"/>
      <c r="DR206" s="43"/>
      <c r="DS206" s="330">
        <v>4</v>
      </c>
      <c r="DT206" s="476"/>
      <c r="DU206" s="401"/>
      <c r="DV206" s="477"/>
      <c r="DW206" s="401"/>
      <c r="DX206" s="401"/>
      <c r="DY206" s="401"/>
      <c r="DZ206" s="401"/>
      <c r="EA206" s="401"/>
      <c r="EB206" s="391"/>
      <c r="EC206" s="401"/>
      <c r="ED206" s="401"/>
      <c r="EE206" s="401"/>
      <c r="EF206" s="401"/>
      <c r="EG206" s="401"/>
      <c r="EH206" s="401"/>
      <c r="EI206" s="401"/>
      <c r="EJ206" s="14"/>
      <c r="EK206" s="401"/>
      <c r="EL206" s="14"/>
      <c r="EM206" s="3">
        <f t="shared" si="76"/>
        <v>0</v>
      </c>
      <c r="EN206" s="3"/>
      <c r="EO206" s="10"/>
      <c r="EP206" s="43"/>
      <c r="FJ206" s="43"/>
    </row>
    <row r="207" spans="1:166" ht="20.25" customHeight="1">
      <c r="A207" s="53">
        <v>5</v>
      </c>
      <c r="B207" s="23" t="s">
        <v>450</v>
      </c>
      <c r="C207" s="24">
        <v>37839</v>
      </c>
      <c r="D207" s="24" t="s">
        <v>295</v>
      </c>
      <c r="E207" s="14" t="s">
        <v>185</v>
      </c>
      <c r="F207" s="14">
        <v>2009</v>
      </c>
      <c r="G207" s="401" t="s">
        <v>17</v>
      </c>
      <c r="H207" s="14">
        <v>3</v>
      </c>
      <c r="I207" s="206" t="s">
        <v>179</v>
      </c>
      <c r="J207" s="14">
        <v>3</v>
      </c>
      <c r="K207" s="401"/>
      <c r="L207" s="14"/>
      <c r="M207" s="401"/>
      <c r="N207" s="14"/>
      <c r="O207" s="401"/>
      <c r="P207" s="3"/>
      <c r="Q207" s="401"/>
      <c r="R207" s="14"/>
      <c r="S207" s="14"/>
      <c r="T207" s="14"/>
      <c r="U207" s="3">
        <f t="shared" si="71"/>
        <v>6</v>
      </c>
      <c r="V207" s="3"/>
      <c r="W207" s="10"/>
      <c r="X207" s="43"/>
      <c r="Y207" s="53">
        <v>5</v>
      </c>
      <c r="Z207" s="23" t="s">
        <v>674</v>
      </c>
      <c r="AA207" s="24">
        <v>38948</v>
      </c>
      <c r="AB207" s="24" t="s">
        <v>234</v>
      </c>
      <c r="AC207" s="14" t="s">
        <v>462</v>
      </c>
      <c r="AD207" s="14">
        <v>2008</v>
      </c>
      <c r="AE207" s="401" t="s">
        <v>17</v>
      </c>
      <c r="AF207" s="67">
        <v>4</v>
      </c>
      <c r="AG207" s="401" t="s">
        <v>17</v>
      </c>
      <c r="AH207" s="67">
        <v>6</v>
      </c>
      <c r="AI207" s="206" t="s">
        <v>179</v>
      </c>
      <c r="AJ207" s="206">
        <v>2</v>
      </c>
      <c r="AK207" s="401"/>
      <c r="AL207" s="67"/>
      <c r="AM207" s="401"/>
      <c r="AN207" s="57"/>
      <c r="AO207" s="401"/>
      <c r="AP207" s="67"/>
      <c r="AQ207" s="67"/>
      <c r="AR207" s="67"/>
      <c r="AS207" s="3">
        <f t="shared" si="72"/>
        <v>12</v>
      </c>
      <c r="AT207" s="3"/>
      <c r="AU207" s="10"/>
      <c r="AV207" s="43"/>
      <c r="AW207" s="53">
        <v>5</v>
      </c>
      <c r="AX207" s="79" t="s">
        <v>711</v>
      </c>
      <c r="AY207" s="67">
        <v>34994</v>
      </c>
      <c r="AZ207" s="68" t="s">
        <v>261</v>
      </c>
      <c r="BA207" s="67" t="s">
        <v>188</v>
      </c>
      <c r="BB207" s="67">
        <v>2006</v>
      </c>
      <c r="BC207" s="410" t="s">
        <v>16</v>
      </c>
      <c r="BD207" s="67">
        <v>6</v>
      </c>
      <c r="BE207" s="401" t="s">
        <v>17</v>
      </c>
      <c r="BF207" s="67">
        <v>6</v>
      </c>
      <c r="BG207" s="401"/>
      <c r="BH207" s="71"/>
      <c r="BI207" s="206"/>
      <c r="BJ207" s="71"/>
      <c r="BK207" s="401"/>
      <c r="BL207" s="3"/>
      <c r="BM207" s="401"/>
      <c r="BN207" s="3"/>
      <c r="BO207" s="3"/>
      <c r="BP207" s="3"/>
      <c r="BQ207" s="3">
        <f t="shared" si="73"/>
        <v>12</v>
      </c>
      <c r="BR207" s="3"/>
      <c r="BS207" s="10"/>
      <c r="BT207" s="43"/>
      <c r="BU207" s="53">
        <v>5</v>
      </c>
      <c r="BV207" s="23"/>
      <c r="BW207" s="24"/>
      <c r="BX207" s="24"/>
      <c r="BY207" s="14"/>
      <c r="BZ207" s="14"/>
      <c r="CA207" s="401"/>
      <c r="CB207" s="410"/>
      <c r="CC207" s="410"/>
      <c r="CD207" s="67"/>
      <c r="CE207" s="401"/>
      <c r="CF207" s="67"/>
      <c r="CG207" s="401"/>
      <c r="CH207" s="67"/>
      <c r="CI207" s="401"/>
      <c r="CJ207" s="14"/>
      <c r="CK207" s="14"/>
      <c r="CL207" s="14"/>
      <c r="CM207" s="14"/>
      <c r="CN207" s="14"/>
      <c r="CO207" s="14"/>
      <c r="CP207" s="14"/>
      <c r="CQ207" s="3">
        <f t="shared" si="74"/>
        <v>0</v>
      </c>
      <c r="CR207" s="3"/>
      <c r="CS207" s="10"/>
      <c r="CU207" s="53">
        <v>5</v>
      </c>
      <c r="CV207" s="23" t="s">
        <v>776</v>
      </c>
      <c r="CW207" s="14">
        <v>36212</v>
      </c>
      <c r="CX207" s="24" t="s">
        <v>696</v>
      </c>
      <c r="CY207" s="14" t="s">
        <v>189</v>
      </c>
      <c r="CZ207" s="14">
        <v>2002</v>
      </c>
      <c r="DA207" s="401" t="s">
        <v>15</v>
      </c>
      <c r="DB207" s="14">
        <v>6</v>
      </c>
      <c r="DC207" s="401"/>
      <c r="DD207" s="14"/>
      <c r="DE207" s="401"/>
      <c r="DF207" s="14"/>
      <c r="DG207" s="401"/>
      <c r="DH207" s="14"/>
      <c r="DI207" s="401"/>
      <c r="DJ207" s="14"/>
      <c r="DK207" s="401"/>
      <c r="DL207" s="14"/>
      <c r="DM207" s="14"/>
      <c r="DN207" s="14"/>
      <c r="DO207" s="57">
        <f t="shared" si="75"/>
        <v>6</v>
      </c>
      <c r="DP207" s="3"/>
      <c r="DQ207" s="10"/>
      <c r="DR207" s="43"/>
      <c r="DS207" s="330">
        <v>5</v>
      </c>
      <c r="DT207" s="482"/>
      <c r="DU207" s="401"/>
      <c r="DV207" s="483"/>
      <c r="DW207" s="401"/>
      <c r="DX207" s="401"/>
      <c r="DY207" s="401"/>
      <c r="DZ207" s="401"/>
      <c r="EA207" s="401"/>
      <c r="EB207" s="401"/>
      <c r="EC207" s="401"/>
      <c r="ED207" s="401"/>
      <c r="EE207" s="401"/>
      <c r="EF207" s="401"/>
      <c r="EG207" s="401"/>
      <c r="EH207" s="477"/>
      <c r="EI207" s="401"/>
      <c r="EJ207" s="401"/>
      <c r="EK207" s="401"/>
      <c r="EL207" s="67"/>
      <c r="EM207" s="3">
        <f t="shared" si="76"/>
        <v>0</v>
      </c>
      <c r="EN207" s="3"/>
      <c r="EO207" s="10"/>
      <c r="EP207" s="43"/>
      <c r="FJ207" s="43"/>
    </row>
    <row r="208" spans="1:166" ht="20.25" customHeight="1">
      <c r="A208" s="53">
        <v>6</v>
      </c>
      <c r="B208" s="23" t="s">
        <v>451</v>
      </c>
      <c r="C208" s="24">
        <v>9897</v>
      </c>
      <c r="D208" s="24" t="s">
        <v>295</v>
      </c>
      <c r="E208" s="14" t="s">
        <v>432</v>
      </c>
      <c r="F208" s="14">
        <v>2010</v>
      </c>
      <c r="G208" s="401" t="s">
        <v>17</v>
      </c>
      <c r="H208" s="67">
        <v>3</v>
      </c>
      <c r="I208" s="401"/>
      <c r="J208" s="67"/>
      <c r="K208" s="401" t="s">
        <v>18</v>
      </c>
      <c r="L208" s="14">
        <v>3</v>
      </c>
      <c r="M208" s="401"/>
      <c r="N208" s="14"/>
      <c r="O208" s="401"/>
      <c r="P208" s="14"/>
      <c r="Q208" s="401"/>
      <c r="R208" s="14"/>
      <c r="S208" s="14"/>
      <c r="T208" s="14"/>
      <c r="U208" s="3">
        <f t="shared" si="71"/>
        <v>6</v>
      </c>
      <c r="V208" s="3"/>
      <c r="W208" s="10"/>
      <c r="X208" s="43"/>
      <c r="Y208" s="53">
        <v>6</v>
      </c>
      <c r="Z208" s="23" t="s">
        <v>672</v>
      </c>
      <c r="AA208" s="24" t="s">
        <v>673</v>
      </c>
      <c r="AB208" s="24" t="s">
        <v>395</v>
      </c>
      <c r="AC208" s="14" t="s">
        <v>186</v>
      </c>
      <c r="AD208" s="14">
        <v>2008</v>
      </c>
      <c r="AE208" s="401" t="s">
        <v>17</v>
      </c>
      <c r="AF208" s="67">
        <v>4</v>
      </c>
      <c r="AG208" s="206" t="s">
        <v>179</v>
      </c>
      <c r="AH208" s="67">
        <v>3</v>
      </c>
      <c r="AI208" s="401" t="s">
        <v>17</v>
      </c>
      <c r="AJ208" s="67">
        <v>4</v>
      </c>
      <c r="AK208" s="401"/>
      <c r="AL208" s="67"/>
      <c r="AM208" s="401"/>
      <c r="AN208" s="14"/>
      <c r="AO208" s="401"/>
      <c r="AP208" s="14"/>
      <c r="AQ208" s="14"/>
      <c r="AR208" s="14"/>
      <c r="AS208" s="3">
        <f t="shared" si="72"/>
        <v>11</v>
      </c>
      <c r="AT208" s="3"/>
      <c r="AU208" s="10"/>
      <c r="AV208" s="43"/>
      <c r="AW208" s="53">
        <v>6</v>
      </c>
      <c r="AX208" s="23" t="s">
        <v>524</v>
      </c>
      <c r="AY208" s="24">
        <v>36968</v>
      </c>
      <c r="AZ208" s="24" t="s">
        <v>239</v>
      </c>
      <c r="BA208" s="14" t="s">
        <v>459</v>
      </c>
      <c r="BB208" s="14">
        <v>2006</v>
      </c>
      <c r="BC208" s="410" t="s">
        <v>17</v>
      </c>
      <c r="BD208" s="410">
        <v>4</v>
      </c>
      <c r="BE208" s="401" t="s">
        <v>17</v>
      </c>
      <c r="BF208" s="67">
        <v>6</v>
      </c>
      <c r="BG208" s="401"/>
      <c r="BH208" s="410"/>
      <c r="BI208" s="401"/>
      <c r="BJ208" s="67"/>
      <c r="BK208" s="401"/>
      <c r="BL208" s="67"/>
      <c r="BM208" s="401"/>
      <c r="BN208" s="3"/>
      <c r="BO208" s="3"/>
      <c r="BP208" s="3"/>
      <c r="BQ208" s="3">
        <f t="shared" si="73"/>
        <v>10</v>
      </c>
      <c r="BR208" s="3"/>
      <c r="BS208" s="10"/>
      <c r="BT208" s="43"/>
      <c r="BU208" s="53">
        <v>6</v>
      </c>
      <c r="BV208" s="23"/>
      <c r="BW208" s="24"/>
      <c r="BX208" s="24"/>
      <c r="BY208" s="14"/>
      <c r="BZ208" s="14"/>
      <c r="CA208" s="401"/>
      <c r="CB208" s="410"/>
      <c r="CC208" s="401"/>
      <c r="CD208" s="410"/>
      <c r="CE208" s="206"/>
      <c r="CF208" s="14"/>
      <c r="CG208" s="401"/>
      <c r="CH208" s="14"/>
      <c r="CI208" s="14"/>
      <c r="CJ208" s="14"/>
      <c r="CK208" s="14"/>
      <c r="CL208" s="14"/>
      <c r="CM208" s="401"/>
      <c r="CN208" s="14"/>
      <c r="CO208" s="14"/>
      <c r="CP208" s="14"/>
      <c r="CQ208" s="3">
        <f t="shared" si="74"/>
        <v>0</v>
      </c>
      <c r="CR208" s="3"/>
      <c r="CS208" s="10"/>
      <c r="CU208" s="53">
        <v>6</v>
      </c>
      <c r="CV208" s="23"/>
      <c r="CW208" s="14"/>
      <c r="CX208" s="24"/>
      <c r="CY208" s="14"/>
      <c r="CZ208" s="14"/>
      <c r="DA208" s="401"/>
      <c r="DB208" s="410"/>
      <c r="DC208" s="401"/>
      <c r="DD208" s="14"/>
      <c r="DE208" s="401"/>
      <c r="DF208" s="14"/>
      <c r="DG208" s="401"/>
      <c r="DH208" s="14"/>
      <c r="DI208" s="401"/>
      <c r="DJ208" s="14"/>
      <c r="DK208" s="401"/>
      <c r="DL208" s="14"/>
      <c r="DM208" s="14"/>
      <c r="DN208" s="14"/>
      <c r="DO208" s="57">
        <f t="shared" si="75"/>
        <v>0</v>
      </c>
      <c r="DP208" s="3"/>
      <c r="DQ208" s="10"/>
      <c r="DR208" s="43"/>
      <c r="DS208" s="330">
        <v>6</v>
      </c>
      <c r="DT208" s="476"/>
      <c r="DU208" s="401"/>
      <c r="DV208" s="477"/>
      <c r="DW208" s="401"/>
      <c r="DX208" s="401"/>
      <c r="DY208" s="206"/>
      <c r="DZ208" s="401"/>
      <c r="EA208" s="401"/>
      <c r="EB208" s="401"/>
      <c r="EC208" s="401"/>
      <c r="ED208" s="401"/>
      <c r="EE208" s="206"/>
      <c r="EF208" s="401"/>
      <c r="EG208" s="401"/>
      <c r="EH208" s="401"/>
      <c r="EI208" s="401"/>
      <c r="EJ208" s="14"/>
      <c r="EK208" s="401"/>
      <c r="EL208" s="67"/>
      <c r="EM208" s="3">
        <f t="shared" si="76"/>
        <v>0</v>
      </c>
      <c r="EN208" s="3"/>
      <c r="EO208" s="10"/>
      <c r="EP208" s="43"/>
      <c r="FJ208" s="43"/>
    </row>
    <row r="209" spans="1:166" ht="20.25" customHeight="1">
      <c r="A209" s="53">
        <v>7</v>
      </c>
      <c r="B209" s="23"/>
      <c r="C209" s="24"/>
      <c r="D209" s="24"/>
      <c r="E209" s="14"/>
      <c r="F209" s="14"/>
      <c r="G209" s="401"/>
      <c r="H209" s="14"/>
      <c r="I209" s="401"/>
      <c r="J209" s="14"/>
      <c r="K209" s="401"/>
      <c r="L209" s="410"/>
      <c r="M209" s="401"/>
      <c r="N209" s="14"/>
      <c r="O209" s="401"/>
      <c r="P209" s="410"/>
      <c r="Q209" s="401"/>
      <c r="R209" s="14"/>
      <c r="S209" s="14"/>
      <c r="T209" s="14"/>
      <c r="U209" s="3">
        <f t="shared" si="71"/>
        <v>0</v>
      </c>
      <c r="V209" s="3"/>
      <c r="W209" s="10"/>
      <c r="X209" s="43"/>
      <c r="Y209" s="53">
        <v>7</v>
      </c>
      <c r="Z209" s="23" t="s">
        <v>598</v>
      </c>
      <c r="AA209" s="24" t="s">
        <v>879</v>
      </c>
      <c r="AB209" s="24" t="s">
        <v>472</v>
      </c>
      <c r="AC209" s="14" t="s">
        <v>188</v>
      </c>
      <c r="AD209" s="14">
        <v>2007</v>
      </c>
      <c r="AE209" s="401"/>
      <c r="AF209" s="14"/>
      <c r="AG209" s="206" t="s">
        <v>179</v>
      </c>
      <c r="AH209" s="14">
        <v>3</v>
      </c>
      <c r="AI209" s="401" t="s">
        <v>16</v>
      </c>
      <c r="AJ209" s="14">
        <v>6</v>
      </c>
      <c r="AK209" s="401"/>
      <c r="AL209" s="14"/>
      <c r="AM209" s="401"/>
      <c r="AN209" s="14"/>
      <c r="AO209" s="401"/>
      <c r="AP209" s="14"/>
      <c r="AQ209" s="14"/>
      <c r="AR209" s="14"/>
      <c r="AS209" s="3">
        <f t="shared" si="72"/>
        <v>9</v>
      </c>
      <c r="AT209" s="3"/>
      <c r="AU209" s="10"/>
      <c r="AV209" s="43"/>
      <c r="AW209" s="53">
        <v>7</v>
      </c>
      <c r="AX209" s="23" t="s">
        <v>710</v>
      </c>
      <c r="AY209" s="24">
        <v>39797</v>
      </c>
      <c r="AZ209" s="24" t="s">
        <v>238</v>
      </c>
      <c r="BA209" s="14" t="s">
        <v>186</v>
      </c>
      <c r="BB209" s="14">
        <v>2006</v>
      </c>
      <c r="BC209" s="410" t="s">
        <v>15</v>
      </c>
      <c r="BD209" s="410">
        <v>8</v>
      </c>
      <c r="BE209" s="206"/>
      <c r="BF209" s="67"/>
      <c r="BG209" s="206"/>
      <c r="BH209" s="410"/>
      <c r="BI209" s="401"/>
      <c r="BJ209" s="67"/>
      <c r="BK209" s="206"/>
      <c r="BL209" s="67"/>
      <c r="BM209" s="401"/>
      <c r="BN209" s="14"/>
      <c r="BO209" s="401"/>
      <c r="BP209" s="14"/>
      <c r="BQ209" s="3">
        <f t="shared" si="73"/>
        <v>8</v>
      </c>
      <c r="BR209" s="3"/>
      <c r="BS209" s="10"/>
      <c r="BT209" s="43"/>
      <c r="BU209" s="53">
        <v>7</v>
      </c>
      <c r="BV209" s="23"/>
      <c r="BW209" s="24"/>
      <c r="BX209" s="24"/>
      <c r="BY209" s="14"/>
      <c r="BZ209" s="14"/>
      <c r="CA209" s="401"/>
      <c r="CB209" s="14"/>
      <c r="CC209" s="401"/>
      <c r="CD209" s="14"/>
      <c r="CE209" s="206"/>
      <c r="CF209" s="14"/>
      <c r="CG209" s="401"/>
      <c r="CH209" s="3"/>
      <c r="CI209" s="401"/>
      <c r="CJ209" s="14"/>
      <c r="CK209" s="3"/>
      <c r="CL209" s="3"/>
      <c r="CM209" s="401"/>
      <c r="CN209" s="14"/>
      <c r="CO209" s="14"/>
      <c r="CP209" s="14"/>
      <c r="CQ209" s="3">
        <f t="shared" si="74"/>
        <v>0</v>
      </c>
      <c r="CR209" s="3"/>
      <c r="CS209" s="10"/>
      <c r="CU209" s="53">
        <v>7</v>
      </c>
      <c r="CV209" s="23"/>
      <c r="CW209" s="14"/>
      <c r="CX209" s="24"/>
      <c r="CY209" s="14"/>
      <c r="CZ209" s="14"/>
      <c r="DA209" s="401"/>
      <c r="DB209" s="14"/>
      <c r="DC209" s="401"/>
      <c r="DD209" s="14"/>
      <c r="DE209" s="401"/>
      <c r="DF209" s="14"/>
      <c r="DG209" s="401"/>
      <c r="DH209" s="14"/>
      <c r="DI209" s="401"/>
      <c r="DJ209" s="14"/>
      <c r="DK209" s="401"/>
      <c r="DL209" s="14"/>
      <c r="DM209" s="14"/>
      <c r="DN209" s="14"/>
      <c r="DO209" s="57">
        <f t="shared" si="75"/>
        <v>0</v>
      </c>
      <c r="DP209" s="3"/>
      <c r="DQ209" s="10"/>
      <c r="DR209" s="43"/>
      <c r="DS209" s="330">
        <v>7</v>
      </c>
      <c r="DT209" s="482"/>
      <c r="DU209" s="401"/>
      <c r="DV209" s="483"/>
      <c r="DW209" s="401"/>
      <c r="DX209" s="401"/>
      <c r="DY209" s="401"/>
      <c r="DZ209" s="401"/>
      <c r="EA209" s="401"/>
      <c r="EB209" s="401"/>
      <c r="EC209" s="401"/>
      <c r="ED209" s="477"/>
      <c r="EE209" s="401"/>
      <c r="EF209" s="401"/>
      <c r="EG209" s="401"/>
      <c r="EH209" s="477"/>
      <c r="EI209" s="401"/>
      <c r="EJ209" s="14"/>
      <c r="EK209" s="401"/>
      <c r="EL209" s="168"/>
      <c r="EM209" s="3">
        <f aca="true" t="shared" si="77" ref="EM209:EM217">+DZ209+EB209+ED209+EF209+EH209+EJ209+EL209</f>
        <v>0</v>
      </c>
      <c r="EN209" s="3"/>
      <c r="EO209" s="10"/>
      <c r="EP209" s="43"/>
      <c r="FJ209" s="43"/>
    </row>
    <row r="210" spans="1:166" ht="20.25" customHeight="1">
      <c r="A210" s="53">
        <v>8</v>
      </c>
      <c r="B210" s="23"/>
      <c r="C210" s="24"/>
      <c r="D210" s="24"/>
      <c r="E210" s="14"/>
      <c r="F210" s="14"/>
      <c r="G210" s="401"/>
      <c r="H210" s="14"/>
      <c r="I210" s="401"/>
      <c r="J210" s="14"/>
      <c r="K210" s="401"/>
      <c r="L210" s="14"/>
      <c r="M210" s="401"/>
      <c r="N210" s="14"/>
      <c r="O210" s="401"/>
      <c r="P210" s="14"/>
      <c r="Q210" s="401"/>
      <c r="R210" s="14"/>
      <c r="S210" s="14"/>
      <c r="T210" s="14"/>
      <c r="U210" s="3">
        <f t="shared" si="71"/>
        <v>0</v>
      </c>
      <c r="V210" s="3"/>
      <c r="W210" s="10"/>
      <c r="X210" s="43"/>
      <c r="Y210" s="53">
        <v>8</v>
      </c>
      <c r="Z210" s="23" t="s">
        <v>480</v>
      </c>
      <c r="AA210" s="24">
        <v>37297</v>
      </c>
      <c r="AB210" s="24" t="s">
        <v>198</v>
      </c>
      <c r="AC210" s="14" t="s">
        <v>462</v>
      </c>
      <c r="AD210" s="14">
        <v>2008</v>
      </c>
      <c r="AE210" s="401" t="s">
        <v>15</v>
      </c>
      <c r="AF210" s="67">
        <v>5</v>
      </c>
      <c r="AG210" s="401"/>
      <c r="AH210" s="67"/>
      <c r="AI210" s="401"/>
      <c r="AJ210" s="67"/>
      <c r="AK210" s="401"/>
      <c r="AL210" s="67"/>
      <c r="AM210" s="401"/>
      <c r="AN210" s="14"/>
      <c r="AO210" s="401"/>
      <c r="AP210" s="67"/>
      <c r="AQ210" s="67"/>
      <c r="AR210" s="67"/>
      <c r="AS210" s="3">
        <f t="shared" si="72"/>
        <v>5</v>
      </c>
      <c r="AT210" s="3"/>
      <c r="AU210" s="10"/>
      <c r="AV210" s="43"/>
      <c r="AW210" s="53">
        <v>8</v>
      </c>
      <c r="AX210" s="487" t="s">
        <v>525</v>
      </c>
      <c r="AY210" s="488">
        <v>40606</v>
      </c>
      <c r="AZ210" s="488" t="s">
        <v>435</v>
      </c>
      <c r="BA210" s="489" t="s">
        <v>185</v>
      </c>
      <c r="BB210" s="489">
        <v>2005</v>
      </c>
      <c r="BC210" s="410" t="s">
        <v>17</v>
      </c>
      <c r="BD210" s="410">
        <v>4</v>
      </c>
      <c r="BE210" s="206" t="s">
        <v>179</v>
      </c>
      <c r="BF210" s="67">
        <v>3</v>
      </c>
      <c r="BG210" s="206"/>
      <c r="BH210" s="410"/>
      <c r="BI210" s="410"/>
      <c r="BJ210" s="410"/>
      <c r="BK210" s="401"/>
      <c r="BL210" s="67"/>
      <c r="BM210" s="401"/>
      <c r="BN210" s="67"/>
      <c r="BO210" s="67"/>
      <c r="BP210" s="67"/>
      <c r="BQ210" s="3">
        <f t="shared" si="73"/>
        <v>7</v>
      </c>
      <c r="BR210" s="3"/>
      <c r="BS210" s="10"/>
      <c r="BT210" s="43"/>
      <c r="BU210" s="53">
        <v>8</v>
      </c>
      <c r="BV210" s="23"/>
      <c r="BW210" s="24"/>
      <c r="BX210" s="24"/>
      <c r="BY210" s="14"/>
      <c r="BZ210" s="14"/>
      <c r="CA210" s="401"/>
      <c r="CB210" s="14"/>
      <c r="CC210" s="401"/>
      <c r="CD210" s="14"/>
      <c r="CE210" s="206"/>
      <c r="CF210" s="14"/>
      <c r="CG210" s="401"/>
      <c r="CH210" s="3"/>
      <c r="CI210" s="401"/>
      <c r="CJ210" s="55"/>
      <c r="CK210" s="55"/>
      <c r="CL210" s="55"/>
      <c r="CM210" s="475"/>
      <c r="CN210" s="13"/>
      <c r="CO210" s="13"/>
      <c r="CP210" s="13"/>
      <c r="CQ210" s="3">
        <f t="shared" si="74"/>
        <v>0</v>
      </c>
      <c r="CR210" s="3"/>
      <c r="CS210" s="10"/>
      <c r="CU210" s="53">
        <v>8</v>
      </c>
      <c r="CV210" s="24"/>
      <c r="CW210" s="14"/>
      <c r="CX210" s="24"/>
      <c r="CY210" s="14"/>
      <c r="CZ210" s="14"/>
      <c r="DA210" s="401"/>
      <c r="DB210" s="14"/>
      <c r="DC210" s="401"/>
      <c r="DD210" s="14"/>
      <c r="DE210" s="401"/>
      <c r="DF210" s="14"/>
      <c r="DG210" s="401"/>
      <c r="DH210" s="14"/>
      <c r="DI210" s="401"/>
      <c r="DJ210" s="14"/>
      <c r="DK210" s="401"/>
      <c r="DL210" s="14"/>
      <c r="DM210" s="14"/>
      <c r="DN210" s="14"/>
      <c r="DO210" s="57">
        <f t="shared" si="75"/>
        <v>0</v>
      </c>
      <c r="DP210" s="3"/>
      <c r="DQ210" s="10"/>
      <c r="DR210" s="43"/>
      <c r="DS210" s="330">
        <v>8</v>
      </c>
      <c r="DT210" s="482"/>
      <c r="DU210" s="401"/>
      <c r="DV210" s="483"/>
      <c r="DW210" s="401"/>
      <c r="DX210" s="401"/>
      <c r="DY210" s="401"/>
      <c r="DZ210" s="475"/>
      <c r="EA210" s="401"/>
      <c r="EB210" s="401"/>
      <c r="EC210" s="401"/>
      <c r="ED210" s="491"/>
      <c r="EE210" s="401"/>
      <c r="EF210" s="401"/>
      <c r="EG210" s="401"/>
      <c r="EH210" s="477"/>
      <c r="EI210" s="401"/>
      <c r="EJ210" s="14"/>
      <c r="EK210" s="401"/>
      <c r="EL210" s="67"/>
      <c r="EM210" s="3">
        <f t="shared" si="77"/>
        <v>0</v>
      </c>
      <c r="EN210" s="3"/>
      <c r="EO210" s="10"/>
      <c r="EP210" s="43"/>
      <c r="FJ210" s="43"/>
    </row>
    <row r="211" spans="1:166" ht="20.25" customHeight="1">
      <c r="A211" s="53">
        <v>9</v>
      </c>
      <c r="B211" s="23"/>
      <c r="C211" s="24"/>
      <c r="D211" s="24"/>
      <c r="E211" s="14"/>
      <c r="F211" s="14"/>
      <c r="G211" s="401"/>
      <c r="H211" s="410"/>
      <c r="I211" s="401"/>
      <c r="J211" s="410"/>
      <c r="K211" s="401"/>
      <c r="L211" s="410"/>
      <c r="M211" s="401"/>
      <c r="N211" s="410"/>
      <c r="O211" s="401"/>
      <c r="P211" s="410"/>
      <c r="Q211" s="401"/>
      <c r="R211" s="410"/>
      <c r="S211" s="410"/>
      <c r="T211" s="410"/>
      <c r="U211" s="3">
        <f aca="true" t="shared" si="78" ref="U211:U217">+H211+J211+L211+N211+P211+R211+T211</f>
        <v>0</v>
      </c>
      <c r="V211" s="3"/>
      <c r="W211" s="10"/>
      <c r="X211" s="43"/>
      <c r="Y211" s="53">
        <v>9</v>
      </c>
      <c r="Z211" s="23" t="s">
        <v>675</v>
      </c>
      <c r="AA211" s="24">
        <v>37763</v>
      </c>
      <c r="AB211" s="24" t="s">
        <v>629</v>
      </c>
      <c r="AC211" s="14" t="s">
        <v>462</v>
      </c>
      <c r="AD211" s="14">
        <v>2008</v>
      </c>
      <c r="AE211" s="206" t="s">
        <v>179</v>
      </c>
      <c r="AF211" s="14">
        <v>2</v>
      </c>
      <c r="AG211" s="206" t="s">
        <v>179</v>
      </c>
      <c r="AH211" s="14">
        <v>3</v>
      </c>
      <c r="AI211" s="401"/>
      <c r="AJ211" s="14"/>
      <c r="AK211" s="401"/>
      <c r="AL211" s="14"/>
      <c r="AM211" s="401"/>
      <c r="AN211" s="14"/>
      <c r="AO211" s="401"/>
      <c r="AP211" s="14"/>
      <c r="AQ211" s="3"/>
      <c r="AR211" s="3"/>
      <c r="AS211" s="3">
        <f t="shared" si="72"/>
        <v>5</v>
      </c>
      <c r="AT211" s="3"/>
      <c r="AU211" s="10"/>
      <c r="AV211" s="43"/>
      <c r="AW211" s="53">
        <v>9</v>
      </c>
      <c r="AX211" s="781" t="s">
        <v>855</v>
      </c>
      <c r="AY211" s="68">
        <v>37499</v>
      </c>
      <c r="AZ211" s="68" t="s">
        <v>239</v>
      </c>
      <c r="BA211" s="67" t="s">
        <v>459</v>
      </c>
      <c r="BB211" s="67">
        <v>2006</v>
      </c>
      <c r="BC211" s="401"/>
      <c r="BD211" s="67"/>
      <c r="BE211" s="206" t="s">
        <v>179</v>
      </c>
      <c r="BF211" s="67">
        <v>3</v>
      </c>
      <c r="BG211" s="206" t="s">
        <v>179</v>
      </c>
      <c r="BH211" s="410">
        <v>2</v>
      </c>
      <c r="BI211" s="206"/>
      <c r="BJ211" s="67"/>
      <c r="BK211" s="206"/>
      <c r="BL211" s="67"/>
      <c r="BM211" s="401"/>
      <c r="BN211" s="67"/>
      <c r="BO211" s="401"/>
      <c r="BP211" s="401"/>
      <c r="BQ211" s="3">
        <f t="shared" si="73"/>
        <v>5</v>
      </c>
      <c r="BR211" s="3"/>
      <c r="BS211" s="10"/>
      <c r="BT211" s="43"/>
      <c r="BU211" s="53">
        <v>9</v>
      </c>
      <c r="BV211" s="23"/>
      <c r="BW211" s="24"/>
      <c r="BX211" s="24"/>
      <c r="BY211" s="14"/>
      <c r="BZ211" s="14"/>
      <c r="CA211" s="401"/>
      <c r="CB211" s="13"/>
      <c r="CC211" s="206"/>
      <c r="CD211" s="13"/>
      <c r="CE211" s="206"/>
      <c r="CF211" s="13"/>
      <c r="CG211" s="401"/>
      <c r="CH211" s="55"/>
      <c r="CI211" s="401"/>
      <c r="CJ211" s="14"/>
      <c r="CK211" s="206"/>
      <c r="CL211" s="14"/>
      <c r="CM211" s="206"/>
      <c r="CN211" s="14"/>
      <c r="CO211" s="14"/>
      <c r="CP211" s="14"/>
      <c r="CQ211" s="3">
        <f t="shared" si="74"/>
        <v>0</v>
      </c>
      <c r="CR211" s="3"/>
      <c r="CS211" s="10"/>
      <c r="CU211" s="53">
        <v>9</v>
      </c>
      <c r="CV211" s="23"/>
      <c r="CW211" s="14"/>
      <c r="CX211" s="24"/>
      <c r="CY211" s="14"/>
      <c r="CZ211" s="14"/>
      <c r="DA211" s="401"/>
      <c r="DB211" s="14"/>
      <c r="DC211" s="401"/>
      <c r="DD211" s="3"/>
      <c r="DE211" s="401"/>
      <c r="DF211" s="14"/>
      <c r="DG211" s="401"/>
      <c r="DH211" s="14"/>
      <c r="DI211" s="401"/>
      <c r="DJ211" s="3"/>
      <c r="DK211" s="401"/>
      <c r="DL211" s="3"/>
      <c r="DM211" s="3"/>
      <c r="DN211" s="3"/>
      <c r="DO211" s="57">
        <f aca="true" t="shared" si="79" ref="DO211:DO217">+DB211+DD211+DF211+DH211+DJ211</f>
        <v>0</v>
      </c>
      <c r="DP211" s="3"/>
      <c r="DQ211" s="10"/>
      <c r="DR211" s="43"/>
      <c r="DS211" s="330">
        <v>9</v>
      </c>
      <c r="DT211" s="482"/>
      <c r="DU211" s="401"/>
      <c r="DV211" s="483"/>
      <c r="DW211" s="401"/>
      <c r="DX211" s="401"/>
      <c r="DY211" s="401"/>
      <c r="DZ211" s="401"/>
      <c r="EA211" s="401"/>
      <c r="EB211" s="483"/>
      <c r="EC211" s="401"/>
      <c r="ED211" s="483"/>
      <c r="EE211" s="401"/>
      <c r="EF211" s="401"/>
      <c r="EG211" s="401"/>
      <c r="EH211" s="483"/>
      <c r="EI211" s="401"/>
      <c r="EJ211" s="168"/>
      <c r="EK211" s="401"/>
      <c r="EL211" s="3"/>
      <c r="EM211" s="3">
        <f t="shared" si="77"/>
        <v>0</v>
      </c>
      <c r="EN211" s="3"/>
      <c r="EO211" s="10"/>
      <c r="EP211" s="43"/>
      <c r="FJ211" s="43"/>
    </row>
    <row r="212" spans="1:166" ht="20.25" customHeight="1">
      <c r="A212" s="53">
        <v>10</v>
      </c>
      <c r="B212" s="23"/>
      <c r="C212" s="24"/>
      <c r="D212" s="24"/>
      <c r="E212" s="14"/>
      <c r="F212" s="14"/>
      <c r="G212" s="401"/>
      <c r="H212" s="14"/>
      <c r="I212" s="206"/>
      <c r="J212" s="14"/>
      <c r="K212" s="401"/>
      <c r="L212" s="14"/>
      <c r="M212" s="401"/>
      <c r="N212" s="14"/>
      <c r="O212" s="401"/>
      <c r="P212" s="3"/>
      <c r="Q212" s="401"/>
      <c r="R212" s="3"/>
      <c r="S212" s="3"/>
      <c r="T212" s="3"/>
      <c r="U212" s="3">
        <f t="shared" si="78"/>
        <v>0</v>
      </c>
      <c r="V212" s="3"/>
      <c r="W212" s="10"/>
      <c r="X212" s="43"/>
      <c r="Y212" s="53">
        <v>10</v>
      </c>
      <c r="Z212" s="23" t="s">
        <v>676</v>
      </c>
      <c r="AA212" s="24">
        <v>37826</v>
      </c>
      <c r="AB212" s="24" t="s">
        <v>304</v>
      </c>
      <c r="AC212" s="14" t="s">
        <v>462</v>
      </c>
      <c r="AD212" s="14">
        <v>2008</v>
      </c>
      <c r="AE212" s="206" t="s">
        <v>179</v>
      </c>
      <c r="AF212" s="67">
        <v>2</v>
      </c>
      <c r="AG212" s="401"/>
      <c r="AH212" s="67"/>
      <c r="AI212" s="206"/>
      <c r="AJ212" s="14"/>
      <c r="AK212" s="401"/>
      <c r="AL212" s="14"/>
      <c r="AM212" s="401"/>
      <c r="AN212" s="57"/>
      <c r="AO212" s="401"/>
      <c r="AP212" s="14"/>
      <c r="AQ212" s="14"/>
      <c r="AR212" s="14"/>
      <c r="AS212" s="3">
        <f t="shared" si="72"/>
        <v>2</v>
      </c>
      <c r="AT212" s="3"/>
      <c r="AU212" s="10"/>
      <c r="AV212" s="43"/>
      <c r="AW212" s="53">
        <v>10</v>
      </c>
      <c r="AX212" s="79" t="s">
        <v>915</v>
      </c>
      <c r="AY212" s="67">
        <v>39541</v>
      </c>
      <c r="AZ212" s="68" t="s">
        <v>395</v>
      </c>
      <c r="BA212" s="67" t="s">
        <v>185</v>
      </c>
      <c r="BB212" s="67">
        <v>2005</v>
      </c>
      <c r="BC212" s="401"/>
      <c r="BD212" s="71"/>
      <c r="BE212" s="401"/>
      <c r="BF212" s="67"/>
      <c r="BG212" s="401" t="s">
        <v>17</v>
      </c>
      <c r="BH212" s="71">
        <v>4</v>
      </c>
      <c r="BI212" s="206"/>
      <c r="BJ212" s="71"/>
      <c r="BK212" s="206"/>
      <c r="BL212" s="71"/>
      <c r="BM212" s="401"/>
      <c r="BN212" s="71"/>
      <c r="BO212" s="71"/>
      <c r="BP212" s="71"/>
      <c r="BQ212" s="3">
        <f t="shared" si="73"/>
        <v>4</v>
      </c>
      <c r="BR212" s="3"/>
      <c r="BS212" s="10"/>
      <c r="BT212" s="43"/>
      <c r="BU212" s="53">
        <v>10</v>
      </c>
      <c r="BV212" s="23"/>
      <c r="BW212" s="24"/>
      <c r="BX212" s="24"/>
      <c r="BY212" s="14"/>
      <c r="BZ212" s="14"/>
      <c r="CA212" s="401"/>
      <c r="CB212" s="410"/>
      <c r="CC212" s="401"/>
      <c r="CD212" s="14"/>
      <c r="CE212" s="410"/>
      <c r="CF212" s="410"/>
      <c r="CG212" s="401"/>
      <c r="CH212" s="410"/>
      <c r="CI212" s="401"/>
      <c r="CJ212" s="14"/>
      <c r="CK212" s="14"/>
      <c r="CL212" s="14"/>
      <c r="CM212" s="401"/>
      <c r="CN212" s="410"/>
      <c r="CO212" s="410"/>
      <c r="CP212" s="410"/>
      <c r="CQ212" s="3">
        <f t="shared" si="74"/>
        <v>0</v>
      </c>
      <c r="CR212" s="3"/>
      <c r="CS212" s="10"/>
      <c r="CU212" s="53">
        <v>10</v>
      </c>
      <c r="CV212" s="23"/>
      <c r="CW212" s="14"/>
      <c r="CX212" s="24"/>
      <c r="CY212" s="14"/>
      <c r="CZ212" s="14"/>
      <c r="DA212" s="401"/>
      <c r="DB212" s="14"/>
      <c r="DC212" s="401"/>
      <c r="DD212" s="14"/>
      <c r="DE212" s="401"/>
      <c r="DF212" s="233"/>
      <c r="DG212" s="401"/>
      <c r="DH212" s="14"/>
      <c r="DI212" s="401"/>
      <c r="DJ212" s="3"/>
      <c r="DK212" s="401"/>
      <c r="DL212" s="3"/>
      <c r="DM212" s="3"/>
      <c r="DN212" s="3"/>
      <c r="DO212" s="57">
        <f t="shared" si="79"/>
        <v>0</v>
      </c>
      <c r="DP212" s="3"/>
      <c r="DQ212" s="10"/>
      <c r="DR212" s="43"/>
      <c r="DS212" s="330">
        <v>10</v>
      </c>
      <c r="DT212" s="23"/>
      <c r="DU212" s="14"/>
      <c r="DV212" s="24"/>
      <c r="DW212" s="14"/>
      <c r="DX212" s="14"/>
      <c r="DY212" s="401"/>
      <c r="DZ212" s="14"/>
      <c r="EA212" s="401"/>
      <c r="EB212" s="3"/>
      <c r="EC212" s="401"/>
      <c r="ED212" s="3"/>
      <c r="EE212" s="401"/>
      <c r="EF212" s="14"/>
      <c r="EG212" s="401"/>
      <c r="EH212" s="3"/>
      <c r="EI212" s="401"/>
      <c r="EJ212" s="168"/>
      <c r="EK212" s="401"/>
      <c r="EL212" s="67"/>
      <c r="EM212" s="3">
        <f t="shared" si="77"/>
        <v>0</v>
      </c>
      <c r="EN212" s="3"/>
      <c r="EO212" s="10"/>
      <c r="EP212" s="43"/>
      <c r="FJ212" s="43"/>
    </row>
    <row r="213" spans="1:166" ht="20.25" customHeight="1">
      <c r="A213" s="53">
        <v>11</v>
      </c>
      <c r="B213" s="23"/>
      <c r="C213" s="24"/>
      <c r="D213" s="24"/>
      <c r="E213" s="14"/>
      <c r="F213" s="14"/>
      <c r="G213" s="401"/>
      <c r="H213" s="14"/>
      <c r="I213" s="401"/>
      <c r="J213" s="38"/>
      <c r="K213" s="401"/>
      <c r="L213" s="14"/>
      <c r="M213" s="401"/>
      <c r="N213" s="14"/>
      <c r="O213" s="401"/>
      <c r="P213" s="3"/>
      <c r="Q213" s="401"/>
      <c r="R213" s="3"/>
      <c r="S213" s="3"/>
      <c r="T213" s="3"/>
      <c r="U213" s="3">
        <f t="shared" si="78"/>
        <v>0</v>
      </c>
      <c r="V213" s="3"/>
      <c r="W213" s="10"/>
      <c r="X213" s="43"/>
      <c r="Y213" s="53">
        <v>11</v>
      </c>
      <c r="Z213" s="23" t="s">
        <v>908</v>
      </c>
      <c r="AA213" s="24">
        <v>39874</v>
      </c>
      <c r="AB213" s="24" t="s">
        <v>443</v>
      </c>
      <c r="AC213" s="14" t="s">
        <v>185</v>
      </c>
      <c r="AD213" s="14">
        <v>2008</v>
      </c>
      <c r="AE213" s="206"/>
      <c r="AF213" s="67"/>
      <c r="AG213" s="401"/>
      <c r="AH213" s="14"/>
      <c r="AI213" s="206" t="s">
        <v>179</v>
      </c>
      <c r="AJ213" s="67">
        <v>2</v>
      </c>
      <c r="AK213" s="401"/>
      <c r="AL213" s="67"/>
      <c r="AM213" s="401"/>
      <c r="AN213" s="67"/>
      <c r="AO213" s="401"/>
      <c r="AP213" s="57"/>
      <c r="AQ213" s="57"/>
      <c r="AR213" s="57"/>
      <c r="AS213" s="3">
        <f t="shared" si="72"/>
        <v>2</v>
      </c>
      <c r="AT213" s="3"/>
      <c r="AU213" s="10"/>
      <c r="AV213" s="43"/>
      <c r="AW213" s="53">
        <v>11</v>
      </c>
      <c r="AX213" s="79" t="s">
        <v>526</v>
      </c>
      <c r="AY213" s="67">
        <v>36510</v>
      </c>
      <c r="AZ213" s="68" t="s">
        <v>236</v>
      </c>
      <c r="BA213" s="67" t="s">
        <v>188</v>
      </c>
      <c r="BB213" s="67">
        <v>2006</v>
      </c>
      <c r="BC213" s="206" t="s">
        <v>179</v>
      </c>
      <c r="BD213" s="67">
        <v>2</v>
      </c>
      <c r="BE213" s="410"/>
      <c r="BF213" s="67"/>
      <c r="BG213" s="401"/>
      <c r="BH213" s="410"/>
      <c r="BI213" s="401"/>
      <c r="BJ213" s="67"/>
      <c r="BK213" s="401"/>
      <c r="BL213" s="67"/>
      <c r="BM213" s="401"/>
      <c r="BN213" s="67"/>
      <c r="BO213" s="401"/>
      <c r="BP213" s="67"/>
      <c r="BQ213" s="3">
        <f t="shared" si="73"/>
        <v>2</v>
      </c>
      <c r="BR213" s="3"/>
      <c r="BS213" s="10"/>
      <c r="BT213" s="43"/>
      <c r="BU213" s="53">
        <v>11</v>
      </c>
      <c r="BV213" s="23"/>
      <c r="BW213" s="24"/>
      <c r="BX213" s="24"/>
      <c r="BY213" s="14"/>
      <c r="BZ213" s="14"/>
      <c r="CA213" s="401"/>
      <c r="CB213" s="410"/>
      <c r="CC213" s="401"/>
      <c r="CD213" s="410"/>
      <c r="CE213" s="401"/>
      <c r="CF213" s="410"/>
      <c r="CG213" s="401"/>
      <c r="CH213" s="410"/>
      <c r="CI213" s="401"/>
      <c r="CJ213" s="67"/>
      <c r="CK213" s="67"/>
      <c r="CL213" s="67"/>
      <c r="CM213" s="401"/>
      <c r="CN213" s="67"/>
      <c r="CO213" s="67"/>
      <c r="CP213" s="67"/>
      <c r="CQ213" s="3">
        <f t="shared" si="74"/>
        <v>0</v>
      </c>
      <c r="CR213" s="3"/>
      <c r="CS213" s="10"/>
      <c r="CU213" s="53">
        <v>11</v>
      </c>
      <c r="CV213" s="23"/>
      <c r="CW213" s="14"/>
      <c r="CX213" s="24"/>
      <c r="CY213" s="14"/>
      <c r="CZ213" s="14"/>
      <c r="DA213" s="401"/>
      <c r="DB213" s="14"/>
      <c r="DC213" s="401"/>
      <c r="DD213" s="14"/>
      <c r="DE213" s="401"/>
      <c r="DF213" s="3"/>
      <c r="DG213" s="401"/>
      <c r="DH213" s="14"/>
      <c r="DI213" s="401"/>
      <c r="DJ213" s="3"/>
      <c r="DK213" s="401"/>
      <c r="DL213" s="3"/>
      <c r="DM213" s="3"/>
      <c r="DN213" s="3"/>
      <c r="DO213" s="57">
        <f t="shared" si="79"/>
        <v>0</v>
      </c>
      <c r="DP213" s="3"/>
      <c r="DQ213" s="10"/>
      <c r="DR213" s="43"/>
      <c r="DS213" s="330">
        <v>11</v>
      </c>
      <c r="DT213" s="23"/>
      <c r="DU213" s="14"/>
      <c r="DV213" s="24"/>
      <c r="DW213" s="14"/>
      <c r="DX213" s="14"/>
      <c r="DY213" s="401"/>
      <c r="DZ213" s="14"/>
      <c r="EA213" s="401"/>
      <c r="EB213" s="3"/>
      <c r="EC213" s="401"/>
      <c r="ED213" s="3"/>
      <c r="EE213" s="401"/>
      <c r="EF213" s="14"/>
      <c r="EG213" s="401"/>
      <c r="EH213" s="3"/>
      <c r="EI213" s="401"/>
      <c r="EJ213" s="67"/>
      <c r="EK213" s="401"/>
      <c r="EL213" s="3"/>
      <c r="EM213" s="3">
        <f t="shared" si="77"/>
        <v>0</v>
      </c>
      <c r="EN213" s="3"/>
      <c r="EO213" s="10"/>
      <c r="EP213" s="43"/>
      <c r="FJ213" s="43"/>
    </row>
    <row r="214" spans="1:166" ht="20.25" customHeight="1">
      <c r="A214" s="53">
        <v>12</v>
      </c>
      <c r="B214" s="79"/>
      <c r="C214" s="67"/>
      <c r="D214" s="68"/>
      <c r="E214" s="67"/>
      <c r="F214" s="67"/>
      <c r="G214" s="401"/>
      <c r="H214" s="14"/>
      <c r="I214" s="401"/>
      <c r="J214" s="67"/>
      <c r="K214" s="206"/>
      <c r="L214" s="14"/>
      <c r="M214" s="401"/>
      <c r="N214" s="3"/>
      <c r="O214" s="401"/>
      <c r="P214" s="3"/>
      <c r="Q214" s="401"/>
      <c r="R214" s="3"/>
      <c r="S214" s="3"/>
      <c r="T214" s="3"/>
      <c r="U214" s="3">
        <f t="shared" si="78"/>
        <v>0</v>
      </c>
      <c r="V214" s="3"/>
      <c r="W214" s="10"/>
      <c r="X214" s="43"/>
      <c r="Y214" s="53">
        <v>12</v>
      </c>
      <c r="Z214" s="23"/>
      <c r="AA214" s="24"/>
      <c r="AB214" s="24"/>
      <c r="AC214" s="14"/>
      <c r="AD214" s="14"/>
      <c r="AE214" s="401"/>
      <c r="AF214" s="67"/>
      <c r="AG214" s="206"/>
      <c r="AH214" s="67"/>
      <c r="AI214" s="401"/>
      <c r="AJ214" s="67"/>
      <c r="AK214" s="401"/>
      <c r="AL214" s="3"/>
      <c r="AM214" s="401"/>
      <c r="AN214" s="3"/>
      <c r="AO214" s="401"/>
      <c r="AP214" s="3"/>
      <c r="AQ214" s="3"/>
      <c r="AR214" s="3"/>
      <c r="AS214" s="3">
        <f t="shared" si="72"/>
        <v>0</v>
      </c>
      <c r="AT214" s="3"/>
      <c r="AU214" s="10"/>
      <c r="AV214" s="43"/>
      <c r="AW214" s="53">
        <v>12</v>
      </c>
      <c r="AX214" s="23" t="s">
        <v>916</v>
      </c>
      <c r="AY214" s="24">
        <v>39048</v>
      </c>
      <c r="AZ214" s="24" t="s">
        <v>696</v>
      </c>
      <c r="BA214" s="14" t="s">
        <v>185</v>
      </c>
      <c r="BB214" s="14">
        <v>2005</v>
      </c>
      <c r="BC214" s="206"/>
      <c r="BD214" s="67"/>
      <c r="BE214" s="206"/>
      <c r="BF214" s="67"/>
      <c r="BG214" s="206" t="s">
        <v>179</v>
      </c>
      <c r="BH214" s="67">
        <v>2</v>
      </c>
      <c r="BI214" s="206"/>
      <c r="BJ214" s="67"/>
      <c r="BK214" s="206"/>
      <c r="BL214" s="67"/>
      <c r="BM214" s="401"/>
      <c r="BN214" s="67"/>
      <c r="BO214" s="206"/>
      <c r="BP214" s="401"/>
      <c r="BQ214" s="603">
        <f t="shared" si="73"/>
        <v>2</v>
      </c>
      <c r="BR214" s="3"/>
      <c r="BS214" s="10"/>
      <c r="BT214" s="43"/>
      <c r="BU214" s="53">
        <v>12</v>
      </c>
      <c r="BV214" s="23"/>
      <c r="BW214" s="24"/>
      <c r="BX214" s="24"/>
      <c r="BY214" s="14"/>
      <c r="BZ214" s="14"/>
      <c r="CA214" s="410"/>
      <c r="CB214" s="14"/>
      <c r="CC214" s="401"/>
      <c r="CD214" s="3"/>
      <c r="CE214" s="401"/>
      <c r="CF214" s="3"/>
      <c r="CG214" s="401"/>
      <c r="CH214" s="14"/>
      <c r="CI214" s="401"/>
      <c r="CJ214" s="14"/>
      <c r="CK214" s="14"/>
      <c r="CL214" s="14"/>
      <c r="CM214" s="14"/>
      <c r="CN214" s="14"/>
      <c r="CO214" s="14"/>
      <c r="CP214" s="14"/>
      <c r="CQ214" s="3">
        <f t="shared" si="74"/>
        <v>0</v>
      </c>
      <c r="CR214" s="3"/>
      <c r="CS214" s="10"/>
      <c r="CU214" s="53">
        <v>12</v>
      </c>
      <c r="CV214" s="23"/>
      <c r="CW214" s="14"/>
      <c r="CX214" s="24"/>
      <c r="CY214" s="14"/>
      <c r="CZ214" s="14"/>
      <c r="DA214" s="401"/>
      <c r="DB214" s="14"/>
      <c r="DC214" s="401"/>
      <c r="DD214" s="14"/>
      <c r="DE214" s="401"/>
      <c r="DF214" s="14"/>
      <c r="DG214" s="401"/>
      <c r="DH214" s="14"/>
      <c r="DI214" s="401"/>
      <c r="DJ214" s="3"/>
      <c r="DK214" s="401"/>
      <c r="DL214" s="3"/>
      <c r="DM214" s="3"/>
      <c r="DN214" s="3"/>
      <c r="DO214" s="57">
        <f t="shared" si="79"/>
        <v>0</v>
      </c>
      <c r="DP214" s="3"/>
      <c r="DQ214" s="10"/>
      <c r="DR214" s="43"/>
      <c r="DS214" s="330">
        <v>12</v>
      </c>
      <c r="DT214" s="50"/>
      <c r="DU214" s="57"/>
      <c r="DV214" s="3"/>
      <c r="DW214" s="57"/>
      <c r="DX214" s="57"/>
      <c r="DY214" s="401"/>
      <c r="DZ214" s="4"/>
      <c r="EA214" s="401"/>
      <c r="EB214" s="3"/>
      <c r="EC214" s="401"/>
      <c r="ED214" s="3"/>
      <c r="EE214" s="401"/>
      <c r="EF214" s="3"/>
      <c r="EG214" s="401"/>
      <c r="EH214" s="3"/>
      <c r="EI214" s="401"/>
      <c r="EJ214" s="3"/>
      <c r="EK214" s="401"/>
      <c r="EL214" s="3"/>
      <c r="EM214" s="3">
        <f t="shared" si="77"/>
        <v>0</v>
      </c>
      <c r="EN214" s="3"/>
      <c r="EO214" s="10"/>
      <c r="EP214" s="43"/>
      <c r="FJ214" s="43"/>
    </row>
    <row r="215" spans="1:166" ht="20.25" customHeight="1">
      <c r="A215" s="53">
        <v>13</v>
      </c>
      <c r="B215" s="23"/>
      <c r="C215" s="24"/>
      <c r="D215" s="24"/>
      <c r="E215" s="14"/>
      <c r="F215" s="14"/>
      <c r="G215" s="401"/>
      <c r="H215" s="4"/>
      <c r="I215" s="401"/>
      <c r="J215" s="3"/>
      <c r="K215" s="401"/>
      <c r="L215" s="57"/>
      <c r="M215" s="401"/>
      <c r="N215" s="3"/>
      <c r="O215" s="401"/>
      <c r="P215" s="3"/>
      <c r="Q215" s="401"/>
      <c r="R215" s="3"/>
      <c r="S215" s="3"/>
      <c r="T215" s="3"/>
      <c r="U215" s="3">
        <f t="shared" si="78"/>
        <v>0</v>
      </c>
      <c r="V215" s="3"/>
      <c r="W215" s="10"/>
      <c r="X215" s="43"/>
      <c r="Y215" s="53">
        <v>13</v>
      </c>
      <c r="Z215" s="23"/>
      <c r="AA215" s="24"/>
      <c r="AB215" s="24"/>
      <c r="AC215" s="14"/>
      <c r="AD215" s="14"/>
      <c r="AE215" s="206"/>
      <c r="AF215" s="67"/>
      <c r="AG215" s="401"/>
      <c r="AH215" s="67"/>
      <c r="AI215" s="206"/>
      <c r="AJ215" s="67"/>
      <c r="AK215" s="401"/>
      <c r="AL215" s="67"/>
      <c r="AM215" s="401"/>
      <c r="AN215" s="67"/>
      <c r="AO215" s="401"/>
      <c r="AP215" s="67"/>
      <c r="AQ215" s="67"/>
      <c r="AR215" s="67"/>
      <c r="AS215" s="3">
        <f t="shared" si="72"/>
        <v>0</v>
      </c>
      <c r="AT215" s="3"/>
      <c r="AU215" s="10"/>
      <c r="AV215" s="43"/>
      <c r="AW215" s="53">
        <v>13</v>
      </c>
      <c r="AX215" s="23"/>
      <c r="AY215" s="24"/>
      <c r="AZ215" s="24"/>
      <c r="BA215" s="14"/>
      <c r="BB215" s="14"/>
      <c r="BC215" s="410"/>
      <c r="BD215" s="67"/>
      <c r="BE215" s="401"/>
      <c r="BF215" s="67"/>
      <c r="BG215" s="206"/>
      <c r="BH215" s="67"/>
      <c r="BI215" s="206"/>
      <c r="BJ215" s="67"/>
      <c r="BK215" s="206"/>
      <c r="BL215" s="67"/>
      <c r="BM215" s="401"/>
      <c r="BN215" s="67"/>
      <c r="BO215" s="67"/>
      <c r="BP215" s="67"/>
      <c r="BQ215" s="3">
        <f t="shared" si="73"/>
        <v>0</v>
      </c>
      <c r="BR215" s="3"/>
      <c r="BS215" s="10"/>
      <c r="BT215" s="43"/>
      <c r="BU215" s="53">
        <v>13</v>
      </c>
      <c r="BV215" s="23"/>
      <c r="BW215" s="24"/>
      <c r="BX215" s="24"/>
      <c r="BY215" s="14"/>
      <c r="BZ215" s="14"/>
      <c r="CA215" s="401"/>
      <c r="CB215" s="67"/>
      <c r="CC215" s="401"/>
      <c r="CD215" s="14"/>
      <c r="CE215" s="410"/>
      <c r="CF215" s="67"/>
      <c r="CG215" s="401"/>
      <c r="CH215" s="67"/>
      <c r="CI215" s="401"/>
      <c r="CJ215" s="3"/>
      <c r="CK215" s="3"/>
      <c r="CL215" s="3"/>
      <c r="CM215" s="3"/>
      <c r="CN215" s="3"/>
      <c r="CO215" s="3"/>
      <c r="CP215" s="3"/>
      <c r="CQ215" s="3">
        <f t="shared" si="74"/>
        <v>0</v>
      </c>
      <c r="CR215" s="3"/>
      <c r="CS215" s="10"/>
      <c r="CU215" s="53">
        <v>13</v>
      </c>
      <c r="CV215" s="199"/>
      <c r="CW215" s="233"/>
      <c r="CX215" s="230"/>
      <c r="CY215" s="233"/>
      <c r="CZ215" s="233"/>
      <c r="DA215" s="401"/>
      <c r="DB215" s="14"/>
      <c r="DC215" s="401"/>
      <c r="DD215" s="14"/>
      <c r="DE215" s="401"/>
      <c r="DF215" s="3"/>
      <c r="DG215" s="401"/>
      <c r="DH215" s="14"/>
      <c r="DI215" s="401"/>
      <c r="DJ215" s="14"/>
      <c r="DK215" s="401"/>
      <c r="DL215" s="14"/>
      <c r="DM215" s="14"/>
      <c r="DN215" s="14"/>
      <c r="DO215" s="57">
        <f t="shared" si="79"/>
        <v>0</v>
      </c>
      <c r="DP215" s="3"/>
      <c r="DQ215" s="10"/>
      <c r="DR215" s="43"/>
      <c r="DS215" s="330">
        <v>13</v>
      </c>
      <c r="DT215" s="50"/>
      <c r="DU215" s="57"/>
      <c r="DV215" s="3"/>
      <c r="DW215" s="57"/>
      <c r="DX215" s="57"/>
      <c r="DY215" s="401"/>
      <c r="DZ215" s="4"/>
      <c r="EA215" s="401"/>
      <c r="EB215" s="3"/>
      <c r="EC215" s="401"/>
      <c r="ED215" s="3"/>
      <c r="EE215" s="401"/>
      <c r="EF215" s="3"/>
      <c r="EG215" s="401"/>
      <c r="EH215" s="3"/>
      <c r="EI215" s="401"/>
      <c r="EJ215" s="3"/>
      <c r="EK215" s="401"/>
      <c r="EL215" s="3"/>
      <c r="EM215" s="3">
        <f t="shared" si="77"/>
        <v>0</v>
      </c>
      <c r="EN215" s="3"/>
      <c r="EO215" s="10"/>
      <c r="EP215" s="43"/>
      <c r="FJ215" s="43"/>
    </row>
    <row r="216" spans="1:166" ht="20.25" customHeight="1">
      <c r="A216" s="53">
        <v>14</v>
      </c>
      <c r="B216" s="50"/>
      <c r="C216" s="3"/>
      <c r="D216" s="3"/>
      <c r="E216" s="57"/>
      <c r="F216" s="57"/>
      <c r="G216" s="401"/>
      <c r="H216" s="4"/>
      <c r="I216" s="401"/>
      <c r="J216" s="3"/>
      <c r="K216" s="401"/>
      <c r="L216" s="3"/>
      <c r="M216" s="401"/>
      <c r="N216" s="3"/>
      <c r="O216" s="401"/>
      <c r="P216" s="3"/>
      <c r="Q216" s="401"/>
      <c r="R216" s="3"/>
      <c r="S216" s="3"/>
      <c r="T216" s="3"/>
      <c r="U216" s="3">
        <f t="shared" si="78"/>
        <v>0</v>
      </c>
      <c r="V216" s="3"/>
      <c r="W216" s="10"/>
      <c r="X216" s="43"/>
      <c r="Y216" s="53">
        <v>14</v>
      </c>
      <c r="Z216" s="23"/>
      <c r="AA216" s="24"/>
      <c r="AB216" s="24"/>
      <c r="AC216" s="14"/>
      <c r="AD216" s="14"/>
      <c r="AE216" s="401"/>
      <c r="AF216" s="14"/>
      <c r="AG216" s="401"/>
      <c r="AH216" s="14"/>
      <c r="AI216" s="206"/>
      <c r="AJ216" s="14"/>
      <c r="AK216" s="401"/>
      <c r="AL216" s="14"/>
      <c r="AM216" s="401"/>
      <c r="AN216" s="14"/>
      <c r="AO216" s="401"/>
      <c r="AP216" s="14"/>
      <c r="AQ216" s="14"/>
      <c r="AR216" s="14"/>
      <c r="AS216" s="3">
        <f t="shared" si="72"/>
        <v>0</v>
      </c>
      <c r="AT216" s="3"/>
      <c r="AU216" s="10"/>
      <c r="AV216" s="43"/>
      <c r="AW216" s="53">
        <v>14</v>
      </c>
      <c r="AX216" s="253"/>
      <c r="AY216" s="68"/>
      <c r="AZ216" s="68"/>
      <c r="BA216" s="67"/>
      <c r="BB216" s="67"/>
      <c r="BC216" s="401"/>
      <c r="BD216" s="67"/>
      <c r="BE216" s="401"/>
      <c r="BF216" s="67"/>
      <c r="BG216" s="401"/>
      <c r="BH216" s="67"/>
      <c r="BI216" s="401"/>
      <c r="BJ216" s="410"/>
      <c r="BK216" s="401"/>
      <c r="BL216" s="67"/>
      <c r="BM216" s="401"/>
      <c r="BN216" s="3"/>
      <c r="BO216" s="3"/>
      <c r="BP216" s="55"/>
      <c r="BQ216" s="3">
        <f t="shared" si="73"/>
        <v>0</v>
      </c>
      <c r="BR216" s="3"/>
      <c r="BS216" s="10"/>
      <c r="BT216" s="43"/>
      <c r="BU216" s="53">
        <v>14</v>
      </c>
      <c r="BV216" s="79"/>
      <c r="BW216" s="67"/>
      <c r="BX216" s="68"/>
      <c r="BY216" s="67"/>
      <c r="BZ216" s="67"/>
      <c r="CA216" s="401"/>
      <c r="CB216" s="67"/>
      <c r="CC216" s="401"/>
      <c r="CD216" s="14"/>
      <c r="CE216" s="410"/>
      <c r="CF216" s="67"/>
      <c r="CG216" s="401"/>
      <c r="CH216" s="67"/>
      <c r="CI216" s="401"/>
      <c r="CJ216" s="3"/>
      <c r="CK216" s="3"/>
      <c r="CL216" s="3"/>
      <c r="CM216" s="3"/>
      <c r="CN216" s="3"/>
      <c r="CO216" s="3"/>
      <c r="CP216" s="3"/>
      <c r="CQ216" s="3">
        <f t="shared" si="74"/>
        <v>0</v>
      </c>
      <c r="CR216" s="3"/>
      <c r="CS216" s="10"/>
      <c r="CU216" s="53">
        <v>14</v>
      </c>
      <c r="CV216" s="199"/>
      <c r="CW216" s="233"/>
      <c r="CX216" s="230"/>
      <c r="CY216" s="233"/>
      <c r="CZ216" s="233"/>
      <c r="DA216" s="401"/>
      <c r="DB216" s="14"/>
      <c r="DC216" s="401"/>
      <c r="DD216" s="230"/>
      <c r="DE216" s="401"/>
      <c r="DF216" s="233"/>
      <c r="DG216" s="401"/>
      <c r="DH216" s="3"/>
      <c r="DI216" s="401"/>
      <c r="DJ216" s="3"/>
      <c r="DK216" s="401"/>
      <c r="DL216" s="3"/>
      <c r="DM216" s="3"/>
      <c r="DN216" s="3"/>
      <c r="DO216" s="57">
        <f t="shared" si="79"/>
        <v>0</v>
      </c>
      <c r="DP216" s="3"/>
      <c r="DQ216" s="10"/>
      <c r="DR216" s="43"/>
      <c r="DS216" s="330">
        <v>14</v>
      </c>
      <c r="DT216" s="50"/>
      <c r="DU216" s="57"/>
      <c r="DV216" s="3"/>
      <c r="DW216" s="57"/>
      <c r="DX216" s="57"/>
      <c r="DY216" s="401"/>
      <c r="DZ216" s="4"/>
      <c r="EA216" s="401"/>
      <c r="EB216" s="3"/>
      <c r="EC216" s="401"/>
      <c r="ED216" s="3"/>
      <c r="EE216" s="401"/>
      <c r="EF216" s="3"/>
      <c r="EG216" s="401"/>
      <c r="EH216" s="3"/>
      <c r="EI216" s="401"/>
      <c r="EJ216" s="3"/>
      <c r="EK216" s="401"/>
      <c r="EL216" s="3"/>
      <c r="EM216" s="3">
        <f t="shared" si="77"/>
        <v>0</v>
      </c>
      <c r="EN216" s="3"/>
      <c r="EO216" s="10"/>
      <c r="EP216" s="43"/>
      <c r="FJ216" s="43"/>
    </row>
    <row r="217" spans="1:166" ht="20.25" customHeight="1" thickBot="1">
      <c r="A217" s="54">
        <v>15</v>
      </c>
      <c r="B217" s="51"/>
      <c r="C217" s="7"/>
      <c r="D217" s="7"/>
      <c r="E217" s="58"/>
      <c r="F217" s="58"/>
      <c r="G217" s="497"/>
      <c r="H217" s="11"/>
      <c r="I217" s="497"/>
      <c r="J217" s="7"/>
      <c r="K217" s="497"/>
      <c r="L217" s="7"/>
      <c r="M217" s="497"/>
      <c r="N217" s="7"/>
      <c r="O217" s="497"/>
      <c r="P217" s="7"/>
      <c r="Q217" s="497"/>
      <c r="R217" s="7"/>
      <c r="S217" s="7"/>
      <c r="T217" s="7"/>
      <c r="U217" s="7">
        <f t="shared" si="78"/>
        <v>0</v>
      </c>
      <c r="V217" s="7"/>
      <c r="W217" s="12"/>
      <c r="X217" s="43"/>
      <c r="Y217" s="54">
        <v>15</v>
      </c>
      <c r="Z217" s="51"/>
      <c r="AA217" s="7"/>
      <c r="AB217" s="7"/>
      <c r="AC217" s="58"/>
      <c r="AD217" s="58"/>
      <c r="AE217" s="497"/>
      <c r="AF217" s="11"/>
      <c r="AG217" s="497"/>
      <c r="AH217" s="58"/>
      <c r="AI217" s="497"/>
      <c r="AJ217" s="7"/>
      <c r="AK217" s="497"/>
      <c r="AL217" s="7"/>
      <c r="AM217" s="497"/>
      <c r="AN217" s="7"/>
      <c r="AO217" s="497"/>
      <c r="AP217" s="7"/>
      <c r="AQ217" s="7"/>
      <c r="AR217" s="7"/>
      <c r="AS217" s="7">
        <f t="shared" si="72"/>
        <v>0</v>
      </c>
      <c r="AT217" s="7"/>
      <c r="AU217" s="12"/>
      <c r="AV217" s="43"/>
      <c r="AW217" s="53">
        <v>15</v>
      </c>
      <c r="AX217" s="79"/>
      <c r="AY217" s="67"/>
      <c r="AZ217" s="68"/>
      <c r="BA217" s="67"/>
      <c r="BB217" s="67"/>
      <c r="BC217" s="401"/>
      <c r="BD217" s="67"/>
      <c r="BE217" s="401"/>
      <c r="BF217" s="67"/>
      <c r="BG217" s="401"/>
      <c r="BH217" s="67"/>
      <c r="BI217" s="401"/>
      <c r="BJ217" s="67"/>
      <c r="BK217" s="401"/>
      <c r="BL217" s="67"/>
      <c r="BM217" s="401"/>
      <c r="BN217" s="67"/>
      <c r="BO217" s="206"/>
      <c r="BP217" s="67"/>
      <c r="BQ217" s="3">
        <f t="shared" si="73"/>
        <v>0</v>
      </c>
      <c r="BR217" s="3"/>
      <c r="BS217" s="10"/>
      <c r="BT217" s="43"/>
      <c r="BU217" s="54">
        <v>15</v>
      </c>
      <c r="BV217" s="29"/>
      <c r="BW217" s="30"/>
      <c r="BX217" s="30"/>
      <c r="BY217" s="15"/>
      <c r="BZ217" s="15"/>
      <c r="CA217" s="497"/>
      <c r="CB217" s="15"/>
      <c r="CC217" s="497"/>
      <c r="CD217" s="15"/>
      <c r="CE217" s="497"/>
      <c r="CF217" s="7"/>
      <c r="CG217" s="497"/>
      <c r="CH217" s="7"/>
      <c r="CI217" s="497"/>
      <c r="CJ217" s="7"/>
      <c r="CK217" s="7"/>
      <c r="CL217" s="7"/>
      <c r="CM217" s="7"/>
      <c r="CN217" s="7"/>
      <c r="CO217" s="7"/>
      <c r="CP217" s="7"/>
      <c r="CQ217" s="7">
        <f t="shared" si="74"/>
        <v>0</v>
      </c>
      <c r="CR217" s="7"/>
      <c r="CS217" s="12"/>
      <c r="CU217" s="54">
        <v>15</v>
      </c>
      <c r="CV217" s="51"/>
      <c r="CW217" s="58"/>
      <c r="CX217" s="7"/>
      <c r="CY217" s="58"/>
      <c r="CZ217" s="58"/>
      <c r="DA217" s="497"/>
      <c r="DB217" s="11"/>
      <c r="DC217" s="497"/>
      <c r="DD217" s="7"/>
      <c r="DE217" s="497"/>
      <c r="DF217" s="7"/>
      <c r="DG217" s="497"/>
      <c r="DH217" s="7"/>
      <c r="DI217" s="497"/>
      <c r="DJ217" s="7"/>
      <c r="DK217" s="497"/>
      <c r="DL217" s="7"/>
      <c r="DM217" s="7"/>
      <c r="DN217" s="7"/>
      <c r="DO217" s="58">
        <f t="shared" si="79"/>
        <v>0</v>
      </c>
      <c r="DP217" s="7"/>
      <c r="DQ217" s="12"/>
      <c r="DR217" s="43"/>
      <c r="DS217" s="331">
        <v>15</v>
      </c>
      <c r="DT217" s="51"/>
      <c r="DU217" s="58"/>
      <c r="DV217" s="7"/>
      <c r="DW217" s="58"/>
      <c r="DX217" s="58"/>
      <c r="DY217" s="497"/>
      <c r="DZ217" s="11"/>
      <c r="EA217" s="497"/>
      <c r="EB217" s="7"/>
      <c r="EC217" s="497"/>
      <c r="ED217" s="7"/>
      <c r="EE217" s="497"/>
      <c r="EF217" s="7"/>
      <c r="EG217" s="497"/>
      <c r="EH217" s="7"/>
      <c r="EI217" s="497"/>
      <c r="EJ217" s="7"/>
      <c r="EK217" s="497"/>
      <c r="EL217" s="7"/>
      <c r="EM217" s="7">
        <f t="shared" si="77"/>
        <v>0</v>
      </c>
      <c r="EN217" s="7"/>
      <c r="EO217" s="12"/>
      <c r="EP217" s="43"/>
      <c r="FJ217" s="43"/>
    </row>
    <row r="218" spans="49:130" ht="20.25" customHeight="1" thickTop="1">
      <c r="AW218" s="53">
        <v>16</v>
      </c>
      <c r="AX218" s="23"/>
      <c r="AY218" s="24"/>
      <c r="AZ218" s="24"/>
      <c r="BA218" s="14"/>
      <c r="BB218" s="14"/>
      <c r="BC218" s="401"/>
      <c r="BD218" s="67"/>
      <c r="BE218" s="401"/>
      <c r="BF218" s="67"/>
      <c r="BG218" s="401"/>
      <c r="BH218" s="67"/>
      <c r="BI218" s="401"/>
      <c r="BJ218" s="67"/>
      <c r="BK218" s="401"/>
      <c r="BL218" s="67"/>
      <c r="BM218" s="401"/>
      <c r="BN218" s="67"/>
      <c r="BO218" s="401"/>
      <c r="BP218" s="410"/>
      <c r="BQ218" s="3">
        <f t="shared" si="73"/>
        <v>0</v>
      </c>
      <c r="BR218" s="3"/>
      <c r="BS218" s="10"/>
      <c r="BV218" s="2"/>
      <c r="CB218" s="2"/>
      <c r="CV218" s="2"/>
      <c r="DB218" s="2"/>
      <c r="DT218" s="2"/>
      <c r="DZ218" s="2"/>
    </row>
    <row r="219" spans="49:130" ht="20.25" customHeight="1">
      <c r="AW219" s="53">
        <v>17</v>
      </c>
      <c r="AX219" s="23"/>
      <c r="AY219" s="24"/>
      <c r="AZ219" s="24"/>
      <c r="BA219" s="14"/>
      <c r="BB219" s="14"/>
      <c r="BC219" s="206"/>
      <c r="BD219" s="410"/>
      <c r="BE219" s="206"/>
      <c r="BF219" s="410"/>
      <c r="BG219" s="206"/>
      <c r="BH219" s="410"/>
      <c r="BI219" s="401"/>
      <c r="BJ219" s="410"/>
      <c r="BK219" s="206"/>
      <c r="BL219" s="71"/>
      <c r="BM219" s="401"/>
      <c r="BN219" s="67"/>
      <c r="BO219" s="401"/>
      <c r="BP219" s="410"/>
      <c r="BQ219" s="3">
        <f t="shared" si="73"/>
        <v>0</v>
      </c>
      <c r="BR219" s="3"/>
      <c r="BS219" s="10"/>
      <c r="BV219" s="2"/>
      <c r="CB219" s="2"/>
      <c r="CV219" s="2"/>
      <c r="DB219" s="2"/>
      <c r="DT219" s="2"/>
      <c r="DZ219" s="2"/>
    </row>
    <row r="220" spans="49:130" ht="20.25" customHeight="1" thickBot="1">
      <c r="AW220" s="54">
        <v>18</v>
      </c>
      <c r="AX220" s="29"/>
      <c r="AY220" s="30"/>
      <c r="AZ220" s="30"/>
      <c r="BA220" s="15"/>
      <c r="BB220" s="15"/>
      <c r="BC220" s="497"/>
      <c r="BD220" s="454"/>
      <c r="BE220" s="530"/>
      <c r="BF220" s="454"/>
      <c r="BG220" s="497"/>
      <c r="BH220" s="454"/>
      <c r="BI220" s="497"/>
      <c r="BJ220" s="454"/>
      <c r="BK220" s="497"/>
      <c r="BL220" s="15"/>
      <c r="BM220" s="497"/>
      <c r="BN220" s="15"/>
      <c r="BO220" s="15"/>
      <c r="BP220" s="15"/>
      <c r="BQ220" s="7">
        <f t="shared" si="73"/>
        <v>0</v>
      </c>
      <c r="BR220" s="7"/>
      <c r="BS220" s="12"/>
      <c r="BV220" s="2"/>
      <c r="CB220" s="2"/>
      <c r="CV220" s="2"/>
      <c r="DB220" s="2"/>
      <c r="DT220" s="2"/>
      <c r="DZ220" s="2"/>
    </row>
    <row r="221" spans="1:130" ht="40.5" customHeight="1" thickTop="1">
      <c r="A221" s="818" t="s">
        <v>45</v>
      </c>
      <c r="B221" s="818"/>
      <c r="Y221" s="818" t="s">
        <v>45</v>
      </c>
      <c r="Z221" s="818"/>
      <c r="AW221" s="818" t="s">
        <v>45</v>
      </c>
      <c r="AX221" s="818"/>
      <c r="BD221" s="2"/>
      <c r="BQ221" s="43"/>
      <c r="BU221" s="818" t="s">
        <v>45</v>
      </c>
      <c r="BV221" s="818"/>
      <c r="CB221" s="2"/>
      <c r="CU221" s="818" t="s">
        <v>45</v>
      </c>
      <c r="CV221" s="818"/>
      <c r="DB221" s="2"/>
      <c r="DS221" s="818" t="s">
        <v>45</v>
      </c>
      <c r="DT221" s="818"/>
      <c r="DZ221" s="2"/>
    </row>
    <row r="222" spans="1:130" ht="18" customHeight="1">
      <c r="A222" s="958"/>
      <c r="B222" s="958"/>
      <c r="Y222" s="958"/>
      <c r="Z222" s="958"/>
      <c r="AW222" s="958"/>
      <c r="AX222" s="958"/>
      <c r="BD222" s="2"/>
      <c r="BU222" s="958"/>
      <c r="BV222" s="958"/>
      <c r="CB222" s="2"/>
      <c r="CU222" s="958"/>
      <c r="CV222" s="958"/>
      <c r="DB222" s="2"/>
      <c r="DS222" s="93"/>
      <c r="DT222" s="93"/>
      <c r="DZ222" s="2"/>
    </row>
    <row r="223" spans="1:166" ht="20.25" customHeight="1">
      <c r="A223" s="952" t="s">
        <v>0</v>
      </c>
      <c r="B223" s="952"/>
      <c r="C223" s="952"/>
      <c r="D223" s="952"/>
      <c r="E223" s="952"/>
      <c r="F223" s="952"/>
      <c r="G223" s="952"/>
      <c r="H223" s="952"/>
      <c r="I223" s="952"/>
      <c r="J223" s="952"/>
      <c r="K223" s="952"/>
      <c r="L223" s="952"/>
      <c r="M223" s="952"/>
      <c r="N223" s="952"/>
      <c r="O223" s="952"/>
      <c r="P223" s="952"/>
      <c r="Q223" s="952"/>
      <c r="R223" s="952"/>
      <c r="S223" s="952"/>
      <c r="T223" s="952"/>
      <c r="U223" s="952"/>
      <c r="V223" s="952"/>
      <c r="W223" s="952"/>
      <c r="X223" s="41"/>
      <c r="Y223" s="952" t="s">
        <v>0</v>
      </c>
      <c r="Z223" s="952"/>
      <c r="AA223" s="952"/>
      <c r="AB223" s="952"/>
      <c r="AC223" s="952"/>
      <c r="AD223" s="952"/>
      <c r="AE223" s="952"/>
      <c r="AF223" s="952"/>
      <c r="AG223" s="952"/>
      <c r="AH223" s="952"/>
      <c r="AI223" s="952"/>
      <c r="AJ223" s="952"/>
      <c r="AK223" s="952"/>
      <c r="AL223" s="952"/>
      <c r="AM223" s="952"/>
      <c r="AN223" s="952"/>
      <c r="AO223" s="952"/>
      <c r="AP223" s="952"/>
      <c r="AQ223" s="952"/>
      <c r="AR223" s="952"/>
      <c r="AS223" s="952"/>
      <c r="AT223" s="952"/>
      <c r="AU223" s="952"/>
      <c r="AV223" s="41"/>
      <c r="AW223" s="952" t="s">
        <v>0</v>
      </c>
      <c r="AX223" s="952"/>
      <c r="AY223" s="952"/>
      <c r="AZ223" s="952"/>
      <c r="BA223" s="952"/>
      <c r="BB223" s="952"/>
      <c r="BC223" s="952"/>
      <c r="BD223" s="952"/>
      <c r="BE223" s="952"/>
      <c r="BF223" s="952"/>
      <c r="BG223" s="952"/>
      <c r="BH223" s="952"/>
      <c r="BI223" s="952"/>
      <c r="BJ223" s="952"/>
      <c r="BK223" s="952"/>
      <c r="BL223" s="952"/>
      <c r="BM223" s="952"/>
      <c r="BN223" s="952"/>
      <c r="BO223" s="952"/>
      <c r="BP223" s="952"/>
      <c r="BQ223" s="952"/>
      <c r="BR223" s="952"/>
      <c r="BS223" s="952"/>
      <c r="BT223" s="41"/>
      <c r="BU223" s="952" t="s">
        <v>0</v>
      </c>
      <c r="BV223" s="952"/>
      <c r="BW223" s="952"/>
      <c r="BX223" s="952"/>
      <c r="BY223" s="952"/>
      <c r="BZ223" s="952"/>
      <c r="CA223" s="952"/>
      <c r="CB223" s="952"/>
      <c r="CC223" s="952"/>
      <c r="CD223" s="952"/>
      <c r="CE223" s="952"/>
      <c r="CF223" s="952"/>
      <c r="CG223" s="952"/>
      <c r="CH223" s="952"/>
      <c r="CI223" s="952"/>
      <c r="CJ223" s="952"/>
      <c r="CK223" s="952"/>
      <c r="CL223" s="952"/>
      <c r="CM223" s="952"/>
      <c r="CN223" s="952"/>
      <c r="CO223" s="952"/>
      <c r="CP223" s="952"/>
      <c r="CQ223" s="952"/>
      <c r="CR223" s="952"/>
      <c r="CS223" s="952"/>
      <c r="CU223" s="952" t="s">
        <v>0</v>
      </c>
      <c r="CV223" s="952"/>
      <c r="CW223" s="952"/>
      <c r="CX223" s="952"/>
      <c r="CY223" s="952"/>
      <c r="CZ223" s="952"/>
      <c r="DA223" s="952"/>
      <c r="DB223" s="952"/>
      <c r="DC223" s="952"/>
      <c r="DD223" s="952"/>
      <c r="DE223" s="952"/>
      <c r="DF223" s="952"/>
      <c r="DG223" s="952"/>
      <c r="DH223" s="952"/>
      <c r="DI223" s="952"/>
      <c r="DJ223" s="952"/>
      <c r="DK223" s="952"/>
      <c r="DL223" s="952"/>
      <c r="DM223" s="952"/>
      <c r="DN223" s="952"/>
      <c r="DO223" s="952"/>
      <c r="DP223" s="952"/>
      <c r="DQ223" s="952"/>
      <c r="DR223" s="41"/>
      <c r="DS223" s="952" t="s">
        <v>0</v>
      </c>
      <c r="DT223" s="952"/>
      <c r="DU223" s="952"/>
      <c r="DV223" s="952"/>
      <c r="DW223" s="952"/>
      <c r="DX223" s="952"/>
      <c r="DY223" s="952"/>
      <c r="DZ223" s="952"/>
      <c r="EA223" s="952"/>
      <c r="EB223" s="952"/>
      <c r="EC223" s="952"/>
      <c r="ED223" s="952"/>
      <c r="EE223" s="952"/>
      <c r="EF223" s="952"/>
      <c r="EG223" s="952"/>
      <c r="EH223" s="952"/>
      <c r="EI223" s="952"/>
      <c r="EJ223" s="952"/>
      <c r="EK223" s="952"/>
      <c r="EL223" s="952"/>
      <c r="EM223" s="952"/>
      <c r="EN223" s="952"/>
      <c r="EO223" s="952"/>
      <c r="EP223" s="41"/>
      <c r="FJ223" s="41"/>
    </row>
    <row r="224" spans="50:130" ht="15">
      <c r="AX224" s="2"/>
      <c r="BD224" s="2"/>
      <c r="BV224" s="2"/>
      <c r="CB224" s="2"/>
      <c r="CV224" s="2"/>
      <c r="DB224" s="2"/>
      <c r="DT224" s="2"/>
      <c r="DZ224" s="2"/>
    </row>
    <row r="225" spans="1:216" s="314" customFormat="1" ht="18" customHeight="1">
      <c r="A225" s="40"/>
      <c r="B225" s="34" t="s">
        <v>66</v>
      </c>
      <c r="C225" s="314" t="s">
        <v>103</v>
      </c>
      <c r="E225" s="34"/>
      <c r="F225" s="34" t="s">
        <v>67</v>
      </c>
      <c r="G225" s="314" t="s">
        <v>71</v>
      </c>
      <c r="N225" s="314" t="s">
        <v>68</v>
      </c>
      <c r="U225" s="314">
        <v>35</v>
      </c>
      <c r="V225" s="314" t="s">
        <v>69</v>
      </c>
      <c r="Y225" s="40"/>
      <c r="Z225" s="34" t="s">
        <v>66</v>
      </c>
      <c r="AA225" s="314" t="s">
        <v>104</v>
      </c>
      <c r="AC225" s="34"/>
      <c r="AD225" s="34" t="s">
        <v>67</v>
      </c>
      <c r="AE225" s="314" t="s">
        <v>71</v>
      </c>
      <c r="AG225" s="34"/>
      <c r="AH225" s="34"/>
      <c r="AL225" s="314" t="s">
        <v>68</v>
      </c>
      <c r="AS225" s="314">
        <v>45</v>
      </c>
      <c r="AT225" s="314" t="s">
        <v>69</v>
      </c>
      <c r="AW225" s="40"/>
      <c r="AX225" s="34" t="s">
        <v>66</v>
      </c>
      <c r="AY225" s="314" t="s">
        <v>76</v>
      </c>
      <c r="BA225" s="34"/>
      <c r="BB225" s="34" t="s">
        <v>67</v>
      </c>
      <c r="BC225" s="314" t="s">
        <v>71</v>
      </c>
      <c r="BJ225" s="314" t="s">
        <v>68</v>
      </c>
      <c r="BQ225" s="314">
        <v>58</v>
      </c>
      <c r="BR225" s="314" t="s">
        <v>69</v>
      </c>
      <c r="BU225" s="40"/>
      <c r="BV225" s="34" t="s">
        <v>66</v>
      </c>
      <c r="BW225" s="314" t="s">
        <v>72</v>
      </c>
      <c r="BY225" s="34"/>
      <c r="BZ225" s="34" t="s">
        <v>67</v>
      </c>
      <c r="CA225" s="314" t="s">
        <v>71</v>
      </c>
      <c r="CH225" s="314" t="s">
        <v>68</v>
      </c>
      <c r="CQ225" s="314">
        <v>55</v>
      </c>
      <c r="CR225" s="314" t="s">
        <v>69</v>
      </c>
      <c r="CU225" s="40"/>
      <c r="CV225" s="34" t="s">
        <v>66</v>
      </c>
      <c r="CW225" s="34" t="s">
        <v>74</v>
      </c>
      <c r="CY225" s="34"/>
      <c r="CZ225" s="34" t="s">
        <v>67</v>
      </c>
      <c r="DA225" s="314" t="s">
        <v>71</v>
      </c>
      <c r="DH225" s="314" t="s">
        <v>68</v>
      </c>
      <c r="DO225" s="34">
        <v>55</v>
      </c>
      <c r="DP225" s="314" t="s">
        <v>69</v>
      </c>
      <c r="DS225" s="40"/>
      <c r="DT225" s="34" t="s">
        <v>66</v>
      </c>
      <c r="DU225" s="34" t="s">
        <v>75</v>
      </c>
      <c r="DW225" s="34"/>
      <c r="DX225" s="34" t="s">
        <v>67</v>
      </c>
      <c r="DY225" s="314" t="s">
        <v>71</v>
      </c>
      <c r="EF225" s="314" t="s">
        <v>68</v>
      </c>
      <c r="EM225" s="316">
        <v>55</v>
      </c>
      <c r="EN225" s="314" t="s">
        <v>69</v>
      </c>
      <c r="EU225" s="34"/>
      <c r="EV225" s="34"/>
      <c r="FO225" s="34"/>
      <c r="FP225" s="34"/>
      <c r="GI225" s="34"/>
      <c r="GJ225" s="34"/>
      <c r="HG225" s="34"/>
      <c r="HH225" s="34"/>
    </row>
    <row r="226" spans="50:130" ht="15" customHeight="1" thickBot="1">
      <c r="AX226" s="2"/>
      <c r="BD226" s="2"/>
      <c r="BV226" s="2"/>
      <c r="CB226" s="2"/>
      <c r="CV226" s="2"/>
      <c r="DB226" s="2"/>
      <c r="DT226" s="2"/>
      <c r="DZ226" s="2"/>
    </row>
    <row r="227" spans="1:166" ht="15.75" customHeight="1" thickTop="1">
      <c r="A227" s="943" t="s">
        <v>1</v>
      </c>
      <c r="B227" s="47"/>
      <c r="C227" s="949" t="s">
        <v>3</v>
      </c>
      <c r="D227" s="904" t="s">
        <v>4</v>
      </c>
      <c r="E227" s="946" t="s">
        <v>5</v>
      </c>
      <c r="F227" s="946" t="s">
        <v>6</v>
      </c>
      <c r="G227" s="898" t="s">
        <v>9</v>
      </c>
      <c r="H227" s="899"/>
      <c r="I227" s="899"/>
      <c r="J227" s="899"/>
      <c r="K227" s="899"/>
      <c r="L227" s="899"/>
      <c r="M227" s="899"/>
      <c r="N227" s="899"/>
      <c r="O227" s="899"/>
      <c r="P227" s="899"/>
      <c r="Q227" s="899"/>
      <c r="R227" s="899"/>
      <c r="S227" s="899"/>
      <c r="T227" s="900"/>
      <c r="U227" s="949" t="s">
        <v>7</v>
      </c>
      <c r="V227" s="949" t="s">
        <v>12</v>
      </c>
      <c r="W227" s="953" t="s">
        <v>8</v>
      </c>
      <c r="X227" s="42"/>
      <c r="Y227" s="943" t="s">
        <v>1</v>
      </c>
      <c r="Z227" s="47"/>
      <c r="AA227" s="949" t="s">
        <v>3</v>
      </c>
      <c r="AB227" s="904" t="s">
        <v>4</v>
      </c>
      <c r="AC227" s="946" t="s">
        <v>5</v>
      </c>
      <c r="AD227" s="946" t="s">
        <v>6</v>
      </c>
      <c r="AE227" s="898" t="s">
        <v>9</v>
      </c>
      <c r="AF227" s="899"/>
      <c r="AG227" s="899"/>
      <c r="AH227" s="899"/>
      <c r="AI227" s="899"/>
      <c r="AJ227" s="899"/>
      <c r="AK227" s="899"/>
      <c r="AL227" s="899"/>
      <c r="AM227" s="899"/>
      <c r="AN227" s="899"/>
      <c r="AO227" s="899"/>
      <c r="AP227" s="899"/>
      <c r="AQ227" s="899"/>
      <c r="AR227" s="900"/>
      <c r="AS227" s="949" t="s">
        <v>7</v>
      </c>
      <c r="AT227" s="949" t="s">
        <v>12</v>
      </c>
      <c r="AU227" s="953" t="s">
        <v>8</v>
      </c>
      <c r="AV227" s="42"/>
      <c r="AW227" s="943" t="s">
        <v>1</v>
      </c>
      <c r="AX227" s="47"/>
      <c r="AY227" s="949" t="s">
        <v>3</v>
      </c>
      <c r="AZ227" s="904" t="s">
        <v>4</v>
      </c>
      <c r="BA227" s="946" t="s">
        <v>5</v>
      </c>
      <c r="BB227" s="946" t="s">
        <v>6</v>
      </c>
      <c r="BC227" s="898" t="s">
        <v>9</v>
      </c>
      <c r="BD227" s="899"/>
      <c r="BE227" s="899"/>
      <c r="BF227" s="899"/>
      <c r="BG227" s="899"/>
      <c r="BH227" s="899"/>
      <c r="BI227" s="899"/>
      <c r="BJ227" s="899"/>
      <c r="BK227" s="899"/>
      <c r="BL227" s="899"/>
      <c r="BM227" s="899"/>
      <c r="BN227" s="899"/>
      <c r="BO227" s="899"/>
      <c r="BP227" s="900"/>
      <c r="BQ227" s="949" t="s">
        <v>7</v>
      </c>
      <c r="BR227" s="949" t="s">
        <v>12</v>
      </c>
      <c r="BS227" s="953" t="s">
        <v>8</v>
      </c>
      <c r="BT227" s="42"/>
      <c r="BU227" s="943" t="s">
        <v>1</v>
      </c>
      <c r="BV227" s="47"/>
      <c r="BW227" s="949" t="s">
        <v>3</v>
      </c>
      <c r="BX227" s="904" t="s">
        <v>4</v>
      </c>
      <c r="BY227" s="946" t="s">
        <v>5</v>
      </c>
      <c r="BZ227" s="946" t="s">
        <v>6</v>
      </c>
      <c r="CA227" s="898" t="s">
        <v>9</v>
      </c>
      <c r="CB227" s="899"/>
      <c r="CC227" s="899"/>
      <c r="CD227" s="899"/>
      <c r="CE227" s="899"/>
      <c r="CF227" s="899"/>
      <c r="CG227" s="899"/>
      <c r="CH227" s="899"/>
      <c r="CI227" s="899"/>
      <c r="CJ227" s="899"/>
      <c r="CK227" s="899"/>
      <c r="CL227" s="899"/>
      <c r="CM227" s="899"/>
      <c r="CN227" s="899"/>
      <c r="CO227" s="899"/>
      <c r="CP227" s="900"/>
      <c r="CQ227" s="949" t="s">
        <v>7</v>
      </c>
      <c r="CR227" s="949" t="s">
        <v>12</v>
      </c>
      <c r="CS227" s="953" t="s">
        <v>8</v>
      </c>
      <c r="CU227" s="943" t="s">
        <v>1</v>
      </c>
      <c r="CV227" s="47"/>
      <c r="CW227" s="949" t="s">
        <v>3</v>
      </c>
      <c r="CX227" s="904" t="s">
        <v>4</v>
      </c>
      <c r="CY227" s="946" t="s">
        <v>5</v>
      </c>
      <c r="CZ227" s="946" t="s">
        <v>6</v>
      </c>
      <c r="DA227" s="898" t="s">
        <v>9</v>
      </c>
      <c r="DB227" s="899"/>
      <c r="DC227" s="899"/>
      <c r="DD227" s="899"/>
      <c r="DE227" s="899"/>
      <c r="DF227" s="899"/>
      <c r="DG227" s="899"/>
      <c r="DH227" s="899"/>
      <c r="DI227" s="899"/>
      <c r="DJ227" s="899"/>
      <c r="DK227" s="899"/>
      <c r="DL227" s="899"/>
      <c r="DM227" s="899"/>
      <c r="DN227" s="900"/>
      <c r="DO227" s="949" t="s">
        <v>7</v>
      </c>
      <c r="DP227" s="949" t="s">
        <v>12</v>
      </c>
      <c r="DQ227" s="953" t="s">
        <v>8</v>
      </c>
      <c r="DR227" s="42"/>
      <c r="DS227" s="943" t="s">
        <v>1</v>
      </c>
      <c r="DT227" s="47"/>
      <c r="DU227" s="949" t="s">
        <v>3</v>
      </c>
      <c r="DV227" s="904" t="s">
        <v>4</v>
      </c>
      <c r="DW227" s="946" t="s">
        <v>5</v>
      </c>
      <c r="DX227" s="946" t="s">
        <v>6</v>
      </c>
      <c r="DY227" s="898" t="s">
        <v>9</v>
      </c>
      <c r="DZ227" s="899"/>
      <c r="EA227" s="899"/>
      <c r="EB227" s="899"/>
      <c r="EC227" s="899"/>
      <c r="ED227" s="899"/>
      <c r="EE227" s="899"/>
      <c r="EF227" s="899"/>
      <c r="EG227" s="899"/>
      <c r="EH227" s="899"/>
      <c r="EI227" s="899"/>
      <c r="EJ227" s="899"/>
      <c r="EK227" s="899"/>
      <c r="EL227" s="900"/>
      <c r="EM227" s="949" t="s">
        <v>7</v>
      </c>
      <c r="EN227" s="949" t="s">
        <v>12</v>
      </c>
      <c r="EO227" s="953" t="s">
        <v>8</v>
      </c>
      <c r="EP227" s="42"/>
      <c r="FJ227" s="42"/>
    </row>
    <row r="228" spans="1:166" ht="36" customHeight="1">
      <c r="A228" s="944"/>
      <c r="B228" s="48" t="s">
        <v>2</v>
      </c>
      <c r="C228" s="959"/>
      <c r="D228" s="905"/>
      <c r="E228" s="947"/>
      <c r="F228" s="947"/>
      <c r="G228" s="962" t="s">
        <v>106</v>
      </c>
      <c r="H228" s="963"/>
      <c r="I228" s="896" t="s">
        <v>882</v>
      </c>
      <c r="J228" s="897"/>
      <c r="K228" s="903" t="s">
        <v>358</v>
      </c>
      <c r="L228" s="903"/>
      <c r="M228" s="896"/>
      <c r="N228" s="897"/>
      <c r="O228" s="896"/>
      <c r="P228" s="897"/>
      <c r="Q228" s="896"/>
      <c r="R228" s="897"/>
      <c r="S228" s="896"/>
      <c r="T228" s="897"/>
      <c r="U228" s="950"/>
      <c r="V228" s="950"/>
      <c r="W228" s="954"/>
      <c r="X228" s="42"/>
      <c r="Y228" s="944"/>
      <c r="Z228" s="48" t="s">
        <v>2</v>
      </c>
      <c r="AA228" s="959"/>
      <c r="AB228" s="905"/>
      <c r="AC228" s="947"/>
      <c r="AD228" s="947"/>
      <c r="AE228" s="907" t="s">
        <v>106</v>
      </c>
      <c r="AF228" s="908"/>
      <c r="AG228" s="896" t="s">
        <v>882</v>
      </c>
      <c r="AH228" s="897"/>
      <c r="AI228" s="896" t="s">
        <v>358</v>
      </c>
      <c r="AJ228" s="897"/>
      <c r="AK228" s="896"/>
      <c r="AL228" s="897"/>
      <c r="AM228" s="896"/>
      <c r="AN228" s="897"/>
      <c r="AO228" s="896"/>
      <c r="AP228" s="897"/>
      <c r="AQ228" s="896"/>
      <c r="AR228" s="897"/>
      <c r="AS228" s="950"/>
      <c r="AT228" s="950"/>
      <c r="AU228" s="954"/>
      <c r="AV228" s="42"/>
      <c r="AW228" s="944"/>
      <c r="AX228" s="48" t="s">
        <v>2</v>
      </c>
      <c r="AY228" s="959"/>
      <c r="AZ228" s="905"/>
      <c r="BA228" s="947"/>
      <c r="BB228" s="947"/>
      <c r="BC228" s="903" t="s">
        <v>106</v>
      </c>
      <c r="BD228" s="903"/>
      <c r="BE228" s="896" t="s">
        <v>882</v>
      </c>
      <c r="BF228" s="897"/>
      <c r="BG228" s="903" t="s">
        <v>358</v>
      </c>
      <c r="BH228" s="903"/>
      <c r="BI228" s="896"/>
      <c r="BJ228" s="897"/>
      <c r="BK228" s="896"/>
      <c r="BL228" s="897"/>
      <c r="BM228" s="896"/>
      <c r="BN228" s="897"/>
      <c r="BO228" s="896"/>
      <c r="BP228" s="897"/>
      <c r="BQ228" s="950"/>
      <c r="BR228" s="950"/>
      <c r="BS228" s="954"/>
      <c r="BT228" s="42"/>
      <c r="BU228" s="944"/>
      <c r="BV228" s="48" t="s">
        <v>2</v>
      </c>
      <c r="BW228" s="959"/>
      <c r="BX228" s="905"/>
      <c r="BY228" s="947"/>
      <c r="BZ228" s="947"/>
      <c r="CA228" s="903" t="s">
        <v>106</v>
      </c>
      <c r="CB228" s="903"/>
      <c r="CC228" s="896" t="s">
        <v>882</v>
      </c>
      <c r="CD228" s="897"/>
      <c r="CE228" s="903" t="s">
        <v>358</v>
      </c>
      <c r="CF228" s="903"/>
      <c r="CG228" s="901" t="s">
        <v>947</v>
      </c>
      <c r="CH228" s="902"/>
      <c r="CI228" s="896"/>
      <c r="CJ228" s="897"/>
      <c r="CK228" s="896"/>
      <c r="CL228" s="897"/>
      <c r="CM228" s="896"/>
      <c r="CN228" s="897"/>
      <c r="CO228" s="896"/>
      <c r="CP228" s="897"/>
      <c r="CQ228" s="950"/>
      <c r="CR228" s="950"/>
      <c r="CS228" s="954"/>
      <c r="CU228" s="944"/>
      <c r="CV228" s="48" t="s">
        <v>2</v>
      </c>
      <c r="CW228" s="959"/>
      <c r="CX228" s="905"/>
      <c r="CY228" s="947"/>
      <c r="CZ228" s="947"/>
      <c r="DA228" s="903" t="s">
        <v>106</v>
      </c>
      <c r="DB228" s="903"/>
      <c r="DC228" s="896" t="s">
        <v>882</v>
      </c>
      <c r="DD228" s="897"/>
      <c r="DE228" s="938" t="s">
        <v>358</v>
      </c>
      <c r="DF228" s="938"/>
      <c r="DG228" s="956" t="s">
        <v>947</v>
      </c>
      <c r="DH228" s="957"/>
      <c r="DI228" s="896"/>
      <c r="DJ228" s="897"/>
      <c r="DK228" s="896"/>
      <c r="DL228" s="897"/>
      <c r="DM228" s="896"/>
      <c r="DN228" s="897"/>
      <c r="DO228" s="950"/>
      <c r="DP228" s="950"/>
      <c r="DQ228" s="954"/>
      <c r="DR228" s="42"/>
      <c r="DS228" s="944"/>
      <c r="DT228" s="48" t="s">
        <v>2</v>
      </c>
      <c r="DU228" s="959"/>
      <c r="DV228" s="905"/>
      <c r="DW228" s="947"/>
      <c r="DX228" s="947"/>
      <c r="DY228" s="901" t="s">
        <v>947</v>
      </c>
      <c r="DZ228" s="902"/>
      <c r="EA228" s="939"/>
      <c r="EB228" s="939"/>
      <c r="EC228" s="938"/>
      <c r="ED228" s="938"/>
      <c r="EE228" s="938"/>
      <c r="EF228" s="938"/>
      <c r="EG228" s="938"/>
      <c r="EH228" s="938"/>
      <c r="EI228" s="903"/>
      <c r="EJ228" s="903"/>
      <c r="EK228" s="907"/>
      <c r="EL228" s="908"/>
      <c r="EM228" s="950"/>
      <c r="EN228" s="950"/>
      <c r="EO228" s="954"/>
      <c r="EP228" s="42"/>
      <c r="FJ228" s="42"/>
    </row>
    <row r="229" spans="1:166" ht="15.75" thickBot="1">
      <c r="A229" s="945"/>
      <c r="B229" s="49"/>
      <c r="C229" s="960"/>
      <c r="D229" s="906"/>
      <c r="E229" s="948"/>
      <c r="F229" s="948"/>
      <c r="G229" s="5" t="s">
        <v>10</v>
      </c>
      <c r="H229" s="5" t="s">
        <v>11</v>
      </c>
      <c r="I229" s="5" t="s">
        <v>10</v>
      </c>
      <c r="J229" s="5" t="s">
        <v>11</v>
      </c>
      <c r="K229" s="5" t="s">
        <v>10</v>
      </c>
      <c r="L229" s="58" t="s">
        <v>11</v>
      </c>
      <c r="M229" s="58" t="s">
        <v>10</v>
      </c>
      <c r="N229" s="58" t="s">
        <v>11</v>
      </c>
      <c r="O229" s="58" t="s">
        <v>10</v>
      </c>
      <c r="P229" s="58" t="s">
        <v>11</v>
      </c>
      <c r="Q229" s="58" t="s">
        <v>10</v>
      </c>
      <c r="R229" s="58" t="s">
        <v>11</v>
      </c>
      <c r="S229" s="58" t="s">
        <v>10</v>
      </c>
      <c r="T229" s="58" t="s">
        <v>11</v>
      </c>
      <c r="U229" s="951"/>
      <c r="V229" s="951"/>
      <c r="W229" s="955"/>
      <c r="X229" s="42"/>
      <c r="Y229" s="945"/>
      <c r="Z229" s="49"/>
      <c r="AA229" s="960"/>
      <c r="AB229" s="906"/>
      <c r="AC229" s="948"/>
      <c r="AD229" s="948"/>
      <c r="AE229" s="5" t="s">
        <v>10</v>
      </c>
      <c r="AF229" s="5" t="s">
        <v>11</v>
      </c>
      <c r="AG229" s="5" t="s">
        <v>10</v>
      </c>
      <c r="AH229" s="5" t="s">
        <v>11</v>
      </c>
      <c r="AI229" s="5" t="s">
        <v>10</v>
      </c>
      <c r="AJ229" s="58" t="s">
        <v>11</v>
      </c>
      <c r="AK229" s="58" t="s">
        <v>10</v>
      </c>
      <c r="AL229" s="58" t="s">
        <v>11</v>
      </c>
      <c r="AM229" s="58" t="s">
        <v>10</v>
      </c>
      <c r="AN229" s="58" t="s">
        <v>11</v>
      </c>
      <c r="AO229" s="58" t="s">
        <v>10</v>
      </c>
      <c r="AP229" s="58" t="s">
        <v>11</v>
      </c>
      <c r="AQ229" s="58" t="s">
        <v>10</v>
      </c>
      <c r="AR229" s="58" t="s">
        <v>11</v>
      </c>
      <c r="AS229" s="951"/>
      <c r="AT229" s="951"/>
      <c r="AU229" s="955"/>
      <c r="AV229" s="42"/>
      <c r="AW229" s="945"/>
      <c r="AX229" s="49"/>
      <c r="AY229" s="960"/>
      <c r="AZ229" s="906"/>
      <c r="BA229" s="948"/>
      <c r="BB229" s="948"/>
      <c r="BC229" s="5" t="s">
        <v>10</v>
      </c>
      <c r="BD229" s="5" t="s">
        <v>11</v>
      </c>
      <c r="BE229" s="5" t="s">
        <v>10</v>
      </c>
      <c r="BF229" s="5" t="s">
        <v>11</v>
      </c>
      <c r="BG229" s="5" t="s">
        <v>10</v>
      </c>
      <c r="BH229" s="58" t="s">
        <v>11</v>
      </c>
      <c r="BI229" s="58" t="s">
        <v>10</v>
      </c>
      <c r="BJ229" s="58" t="s">
        <v>11</v>
      </c>
      <c r="BK229" s="58" t="s">
        <v>10</v>
      </c>
      <c r="BL229" s="58" t="s">
        <v>11</v>
      </c>
      <c r="BM229" s="58" t="s">
        <v>10</v>
      </c>
      <c r="BN229" s="58" t="s">
        <v>11</v>
      </c>
      <c r="BO229" s="58" t="s">
        <v>10</v>
      </c>
      <c r="BP229" s="58" t="s">
        <v>11</v>
      </c>
      <c r="BQ229" s="951"/>
      <c r="BR229" s="951"/>
      <c r="BS229" s="955"/>
      <c r="BT229" s="42"/>
      <c r="BU229" s="945"/>
      <c r="BV229" s="49"/>
      <c r="BW229" s="960"/>
      <c r="BX229" s="906"/>
      <c r="BY229" s="948"/>
      <c r="BZ229" s="948"/>
      <c r="CA229" s="5" t="s">
        <v>10</v>
      </c>
      <c r="CB229" s="5" t="s">
        <v>11</v>
      </c>
      <c r="CC229" s="240" t="s">
        <v>10</v>
      </c>
      <c r="CD229" s="5" t="s">
        <v>11</v>
      </c>
      <c r="CE229" s="5" t="s">
        <v>10</v>
      </c>
      <c r="CF229" s="58" t="s">
        <v>11</v>
      </c>
      <c r="CG229" s="58" t="s">
        <v>10</v>
      </c>
      <c r="CH229" s="58" t="s">
        <v>11</v>
      </c>
      <c r="CI229" s="58" t="s">
        <v>10</v>
      </c>
      <c r="CJ229" s="58" t="s">
        <v>11</v>
      </c>
      <c r="CK229" s="58" t="s">
        <v>10</v>
      </c>
      <c r="CL229" s="58" t="s">
        <v>11</v>
      </c>
      <c r="CM229" s="58" t="s">
        <v>10</v>
      </c>
      <c r="CN229" s="58" t="s">
        <v>11</v>
      </c>
      <c r="CO229" s="58" t="s">
        <v>10</v>
      </c>
      <c r="CP229" s="58" t="s">
        <v>11</v>
      </c>
      <c r="CQ229" s="951"/>
      <c r="CR229" s="951"/>
      <c r="CS229" s="955"/>
      <c r="CU229" s="945"/>
      <c r="CV229" s="49"/>
      <c r="CW229" s="960"/>
      <c r="CX229" s="906"/>
      <c r="CY229" s="948"/>
      <c r="CZ229" s="948"/>
      <c r="DA229" s="5" t="s">
        <v>10</v>
      </c>
      <c r="DB229" s="5" t="s">
        <v>11</v>
      </c>
      <c r="DC229" s="5" t="s">
        <v>10</v>
      </c>
      <c r="DD229" s="5" t="s">
        <v>11</v>
      </c>
      <c r="DE229" s="5" t="s">
        <v>10</v>
      </c>
      <c r="DF229" s="58" t="s">
        <v>11</v>
      </c>
      <c r="DG229" s="58" t="s">
        <v>10</v>
      </c>
      <c r="DH229" s="58" t="s">
        <v>11</v>
      </c>
      <c r="DI229" s="58" t="s">
        <v>10</v>
      </c>
      <c r="DJ229" s="58" t="s">
        <v>11</v>
      </c>
      <c r="DK229" s="58" t="s">
        <v>10</v>
      </c>
      <c r="DL229" s="58" t="s">
        <v>11</v>
      </c>
      <c r="DM229" s="58" t="s">
        <v>10</v>
      </c>
      <c r="DN229" s="58" t="s">
        <v>11</v>
      </c>
      <c r="DO229" s="951"/>
      <c r="DP229" s="951"/>
      <c r="DQ229" s="955"/>
      <c r="DR229" s="42"/>
      <c r="DS229" s="945"/>
      <c r="DT229" s="49"/>
      <c r="DU229" s="960"/>
      <c r="DV229" s="906"/>
      <c r="DW229" s="948"/>
      <c r="DX229" s="948"/>
      <c r="DY229" s="5" t="s">
        <v>10</v>
      </c>
      <c r="DZ229" s="5" t="s">
        <v>11</v>
      </c>
      <c r="EA229" s="5" t="s">
        <v>10</v>
      </c>
      <c r="EB229" s="5" t="s">
        <v>11</v>
      </c>
      <c r="EC229" s="58" t="s">
        <v>10</v>
      </c>
      <c r="ED229" s="58" t="s">
        <v>11</v>
      </c>
      <c r="EE229" s="58" t="s">
        <v>10</v>
      </c>
      <c r="EF229" s="58" t="s">
        <v>11</v>
      </c>
      <c r="EG229" s="58" t="s">
        <v>10</v>
      </c>
      <c r="EH229" s="58" t="s">
        <v>11</v>
      </c>
      <c r="EI229" s="58" t="s">
        <v>10</v>
      </c>
      <c r="EJ229" s="58" t="s">
        <v>11</v>
      </c>
      <c r="EK229" s="58" t="s">
        <v>10</v>
      </c>
      <c r="EL229" s="58" t="s">
        <v>11</v>
      </c>
      <c r="EM229" s="951"/>
      <c r="EN229" s="951"/>
      <c r="EO229" s="955"/>
      <c r="EP229" s="42"/>
      <c r="FJ229" s="42"/>
    </row>
    <row r="230" spans="1:166" ht="20.25" customHeight="1" thickTop="1">
      <c r="A230" s="52">
        <v>1</v>
      </c>
      <c r="B230" s="237" t="s">
        <v>634</v>
      </c>
      <c r="C230" s="238">
        <v>35354</v>
      </c>
      <c r="D230" s="238" t="s">
        <v>261</v>
      </c>
      <c r="E230" s="82" t="s">
        <v>186</v>
      </c>
      <c r="F230" s="82">
        <v>2009</v>
      </c>
      <c r="G230" s="475" t="s">
        <v>15</v>
      </c>
      <c r="H230" s="409">
        <v>4</v>
      </c>
      <c r="I230" s="401" t="s">
        <v>16</v>
      </c>
      <c r="J230" s="14">
        <v>8</v>
      </c>
      <c r="K230" s="401" t="s">
        <v>16</v>
      </c>
      <c r="L230" s="14">
        <v>6</v>
      </c>
      <c r="M230" s="401"/>
      <c r="N230" s="410"/>
      <c r="O230" s="401"/>
      <c r="P230" s="410"/>
      <c r="Q230" s="401"/>
      <c r="R230" s="92"/>
      <c r="S230" s="3"/>
      <c r="T230" s="3"/>
      <c r="U230" s="8">
        <f aca="true" t="shared" si="80" ref="U230:U239">+H230+J230+L230+N230+P230+R230+T230</f>
        <v>18</v>
      </c>
      <c r="V230" s="8"/>
      <c r="W230" s="9"/>
      <c r="X230" s="43"/>
      <c r="Y230" s="52">
        <v>1</v>
      </c>
      <c r="Z230" s="94" t="s">
        <v>483</v>
      </c>
      <c r="AA230" s="95">
        <v>38566</v>
      </c>
      <c r="AB230" s="95" t="s">
        <v>295</v>
      </c>
      <c r="AC230" s="77" t="s">
        <v>186</v>
      </c>
      <c r="AD230" s="77">
        <v>2007</v>
      </c>
      <c r="AE230" s="409" t="s">
        <v>15</v>
      </c>
      <c r="AF230" s="13">
        <v>8</v>
      </c>
      <c r="AG230" s="475" t="s">
        <v>15</v>
      </c>
      <c r="AH230" s="13">
        <v>10</v>
      </c>
      <c r="AI230" s="410" t="s">
        <v>16</v>
      </c>
      <c r="AJ230" s="14">
        <v>5</v>
      </c>
      <c r="AK230" s="401"/>
      <c r="AL230" s="14"/>
      <c r="AM230" s="475"/>
      <c r="AN230" s="82"/>
      <c r="AO230" s="401"/>
      <c r="AP230" s="545"/>
      <c r="AQ230" s="401"/>
      <c r="AR230" s="14"/>
      <c r="AS230" s="8">
        <f aca="true" t="shared" si="81" ref="AS230:AS247">+AF230+AH230+AJ230+AL230+AN230+AP230+AR230</f>
        <v>23</v>
      </c>
      <c r="AT230" s="8"/>
      <c r="AU230" s="9"/>
      <c r="AV230" s="43"/>
      <c r="AW230" s="52">
        <v>1</v>
      </c>
      <c r="AX230" s="94" t="s">
        <v>527</v>
      </c>
      <c r="AY230" s="95">
        <v>34916</v>
      </c>
      <c r="AZ230" s="95" t="s">
        <v>239</v>
      </c>
      <c r="BA230" s="77" t="s">
        <v>188</v>
      </c>
      <c r="BB230" s="77">
        <v>2005</v>
      </c>
      <c r="BC230" s="475" t="s">
        <v>15</v>
      </c>
      <c r="BD230" s="13">
        <v>8</v>
      </c>
      <c r="BE230" s="401" t="s">
        <v>17</v>
      </c>
      <c r="BF230" s="14">
        <v>6</v>
      </c>
      <c r="BG230" s="401" t="s">
        <v>17</v>
      </c>
      <c r="BH230" s="14">
        <v>4</v>
      </c>
      <c r="BI230" s="401"/>
      <c r="BJ230" s="14"/>
      <c r="BK230" s="401"/>
      <c r="BL230" s="14"/>
      <c r="BM230" s="401"/>
      <c r="BN230" s="63"/>
      <c r="BO230" s="14"/>
      <c r="BP230" s="63"/>
      <c r="BQ230" s="8">
        <f aca="true" t="shared" si="82" ref="BQ230:BQ246">+BD230+BF230+BH230+BJ230+BL230+BN230+BP230</f>
        <v>18</v>
      </c>
      <c r="BR230" s="8"/>
      <c r="BS230" s="9"/>
      <c r="BT230" s="43"/>
      <c r="BU230" s="52">
        <v>1</v>
      </c>
      <c r="BV230" s="94" t="s">
        <v>749</v>
      </c>
      <c r="BW230" s="95">
        <v>39798</v>
      </c>
      <c r="BX230" s="95" t="s">
        <v>238</v>
      </c>
      <c r="BY230" s="77" t="s">
        <v>186</v>
      </c>
      <c r="BZ230" s="77">
        <v>2004</v>
      </c>
      <c r="CA230" s="475" t="s">
        <v>17</v>
      </c>
      <c r="CB230" s="13">
        <v>3</v>
      </c>
      <c r="CC230" s="410" t="s">
        <v>17</v>
      </c>
      <c r="CD230" s="410">
        <v>6</v>
      </c>
      <c r="CE230" s="401"/>
      <c r="CF230" s="14"/>
      <c r="CG230" s="475" t="s">
        <v>17</v>
      </c>
      <c r="CH230" s="82">
        <v>12</v>
      </c>
      <c r="CI230" s="401"/>
      <c r="CJ230" s="14"/>
      <c r="CK230" s="401"/>
      <c r="CL230" s="14"/>
      <c r="CM230" s="401"/>
      <c r="CN230" s="63"/>
      <c r="CO230" s="63"/>
      <c r="CP230" s="63"/>
      <c r="CQ230" s="8">
        <f aca="true" t="shared" si="83" ref="CQ230:CQ239">+CB230+CD230+CF230+CH230+CJ230+CL230+CN230</f>
        <v>21</v>
      </c>
      <c r="CR230" s="8"/>
      <c r="CS230" s="9"/>
      <c r="CU230" s="52">
        <v>1</v>
      </c>
      <c r="CV230" s="24" t="s">
        <v>579</v>
      </c>
      <c r="CW230" s="14">
        <v>28740</v>
      </c>
      <c r="CX230" s="24" t="s">
        <v>435</v>
      </c>
      <c r="CY230" s="14" t="s">
        <v>189</v>
      </c>
      <c r="CZ230" s="14">
        <v>2001</v>
      </c>
      <c r="DA230" s="475" t="s">
        <v>16</v>
      </c>
      <c r="DB230" s="14">
        <v>3</v>
      </c>
      <c r="DC230" s="401" t="s">
        <v>16</v>
      </c>
      <c r="DD230" s="14">
        <v>6</v>
      </c>
      <c r="DE230" s="475"/>
      <c r="DF230" s="14"/>
      <c r="DG230" s="475" t="s">
        <v>16</v>
      </c>
      <c r="DH230" s="82">
        <v>25</v>
      </c>
      <c r="DI230" s="475"/>
      <c r="DJ230" s="82"/>
      <c r="DK230" s="475"/>
      <c r="DL230" s="82"/>
      <c r="DM230" s="13"/>
      <c r="DN230" s="82"/>
      <c r="DO230" s="336">
        <f aca="true" t="shared" si="84" ref="DO230:DO241">+DB230+DD230+DF230+DH230+DJ230+DL230</f>
        <v>34</v>
      </c>
      <c r="DP230" s="8"/>
      <c r="DQ230" s="9"/>
      <c r="DR230" s="43"/>
      <c r="DS230" s="329">
        <v>1</v>
      </c>
      <c r="DT230" s="493" t="s">
        <v>870</v>
      </c>
      <c r="DU230" s="474">
        <v>34477</v>
      </c>
      <c r="DV230" s="494" t="s">
        <v>619</v>
      </c>
      <c r="DW230" s="474" t="s">
        <v>190</v>
      </c>
      <c r="DX230" s="474">
        <v>2000</v>
      </c>
      <c r="DY230" s="534" t="s">
        <v>179</v>
      </c>
      <c r="DZ230" s="401">
        <v>8</v>
      </c>
      <c r="EA230" s="475"/>
      <c r="EB230" s="390"/>
      <c r="EC230" s="475"/>
      <c r="ED230" s="478"/>
      <c r="EE230" s="475"/>
      <c r="EF230" s="401"/>
      <c r="EG230" s="475"/>
      <c r="EH230" s="401"/>
      <c r="EI230" s="475"/>
      <c r="EJ230" s="3"/>
      <c r="EK230" s="475"/>
      <c r="EL230" s="92"/>
      <c r="EM230" s="8">
        <f aca="true" t="shared" si="85" ref="EM230:EM240">+DZ230+EB230+ED230+EF230+EH230+EJ230+EL230</f>
        <v>8</v>
      </c>
      <c r="EN230" s="8"/>
      <c r="EO230" s="9"/>
      <c r="EP230" s="43"/>
      <c r="FJ230" s="43"/>
    </row>
    <row r="231" spans="1:166" ht="20.25" customHeight="1">
      <c r="A231" s="53">
        <v>2</v>
      </c>
      <c r="B231" s="79" t="s">
        <v>452</v>
      </c>
      <c r="C231" s="68">
        <v>67845</v>
      </c>
      <c r="D231" s="68" t="s">
        <v>295</v>
      </c>
      <c r="E231" s="67" t="s">
        <v>432</v>
      </c>
      <c r="F231" s="67">
        <v>2010</v>
      </c>
      <c r="G231" s="401" t="s">
        <v>15</v>
      </c>
      <c r="H231" s="13">
        <v>4</v>
      </c>
      <c r="I231" s="401" t="s">
        <v>15</v>
      </c>
      <c r="J231" s="14">
        <v>10</v>
      </c>
      <c r="K231" s="401" t="s">
        <v>18</v>
      </c>
      <c r="L231" s="14">
        <v>3</v>
      </c>
      <c r="M231" s="401"/>
      <c r="N231" s="14"/>
      <c r="O231" s="401"/>
      <c r="P231" s="14"/>
      <c r="Q231" s="401"/>
      <c r="R231" s="3"/>
      <c r="S231" s="3"/>
      <c r="T231" s="3"/>
      <c r="U231" s="3">
        <f t="shared" si="80"/>
        <v>17</v>
      </c>
      <c r="V231" s="3"/>
      <c r="W231" s="10"/>
      <c r="X231" s="43"/>
      <c r="Y231" s="53">
        <v>2</v>
      </c>
      <c r="Z231" s="79" t="s">
        <v>677</v>
      </c>
      <c r="AA231" s="67">
        <v>36174</v>
      </c>
      <c r="AB231" s="68" t="s">
        <v>257</v>
      </c>
      <c r="AC231" s="67" t="s">
        <v>187</v>
      </c>
      <c r="AD231" s="67">
        <v>2007</v>
      </c>
      <c r="AE231" s="410" t="s">
        <v>15</v>
      </c>
      <c r="AF231" s="14">
        <v>6</v>
      </c>
      <c r="AG231" s="410" t="s">
        <v>16</v>
      </c>
      <c r="AH231" s="14">
        <v>8</v>
      </c>
      <c r="AI231" s="401" t="s">
        <v>15</v>
      </c>
      <c r="AJ231" s="14">
        <v>6</v>
      </c>
      <c r="AK231" s="401"/>
      <c r="AL231" s="14"/>
      <c r="AM231" s="401"/>
      <c r="AN231" s="14"/>
      <c r="AO231" s="401"/>
      <c r="AP231" s="14"/>
      <c r="AQ231" s="401"/>
      <c r="AR231" s="14"/>
      <c r="AS231" s="3">
        <f t="shared" si="81"/>
        <v>20</v>
      </c>
      <c r="AT231" s="3"/>
      <c r="AU231" s="10"/>
      <c r="AV231" s="43"/>
      <c r="AW231" s="53">
        <v>2</v>
      </c>
      <c r="AX231" s="23" t="s">
        <v>528</v>
      </c>
      <c r="AY231" s="24">
        <v>37095</v>
      </c>
      <c r="AZ231" s="24" t="s">
        <v>499</v>
      </c>
      <c r="BA231" s="14" t="s">
        <v>188</v>
      </c>
      <c r="BB231" s="14">
        <v>2006</v>
      </c>
      <c r="BC231" s="401" t="s">
        <v>16</v>
      </c>
      <c r="BD231" s="14">
        <v>6</v>
      </c>
      <c r="BE231" s="401"/>
      <c r="BF231" s="14"/>
      <c r="BG231" s="410" t="s">
        <v>17</v>
      </c>
      <c r="BH231" s="14">
        <v>4</v>
      </c>
      <c r="BI231" s="401"/>
      <c r="BJ231" s="14"/>
      <c r="BK231" s="401"/>
      <c r="BL231" s="14"/>
      <c r="BM231" s="401"/>
      <c r="BN231" s="14"/>
      <c r="BO231" s="410"/>
      <c r="BP231" s="14"/>
      <c r="BQ231" s="3">
        <f t="shared" si="82"/>
        <v>10</v>
      </c>
      <c r="BR231" s="3"/>
      <c r="BS231" s="10"/>
      <c r="BT231" s="43"/>
      <c r="BU231" s="53">
        <v>2</v>
      </c>
      <c r="BV231" s="133" t="s">
        <v>555</v>
      </c>
      <c r="BW231" s="133">
        <v>35162</v>
      </c>
      <c r="BX231" s="133" t="s">
        <v>236</v>
      </c>
      <c r="BY231" s="321" t="s">
        <v>187</v>
      </c>
      <c r="BZ231" s="321">
        <v>2004</v>
      </c>
      <c r="CA231" s="410" t="s">
        <v>16</v>
      </c>
      <c r="CB231" s="410">
        <v>3</v>
      </c>
      <c r="CC231" s="401" t="s">
        <v>16</v>
      </c>
      <c r="CD231" s="14">
        <v>8</v>
      </c>
      <c r="CE231" s="410"/>
      <c r="CF231" s="410"/>
      <c r="CG231" s="206" t="s">
        <v>179</v>
      </c>
      <c r="CH231" s="14">
        <v>6</v>
      </c>
      <c r="CI231" s="401"/>
      <c r="CJ231" s="14"/>
      <c r="CK231" s="14"/>
      <c r="CL231" s="14"/>
      <c r="CM231" s="14"/>
      <c r="CN231" s="14"/>
      <c r="CO231" s="14"/>
      <c r="CP231" s="14"/>
      <c r="CQ231" s="3">
        <f t="shared" si="83"/>
        <v>17</v>
      </c>
      <c r="CR231" s="3"/>
      <c r="CS231" s="10"/>
      <c r="CU231" s="53">
        <v>2</v>
      </c>
      <c r="CV231" s="79" t="s">
        <v>578</v>
      </c>
      <c r="CW231" s="67">
        <v>35419</v>
      </c>
      <c r="CX231" s="68" t="s">
        <v>295</v>
      </c>
      <c r="CY231" s="67" t="s">
        <v>459</v>
      </c>
      <c r="CZ231" s="67">
        <v>2002</v>
      </c>
      <c r="DA231" s="401" t="s">
        <v>15</v>
      </c>
      <c r="DB231" s="410">
        <v>4</v>
      </c>
      <c r="DC231" s="401" t="s">
        <v>15</v>
      </c>
      <c r="DD231" s="14">
        <v>8</v>
      </c>
      <c r="DE231" s="401" t="s">
        <v>16</v>
      </c>
      <c r="DF231" s="14">
        <v>3</v>
      </c>
      <c r="DG231" s="401" t="s">
        <v>17</v>
      </c>
      <c r="DH231" s="71">
        <v>15</v>
      </c>
      <c r="DI231" s="401"/>
      <c r="DJ231" s="71"/>
      <c r="DK231" s="401"/>
      <c r="DL231" s="71"/>
      <c r="DM231" s="401"/>
      <c r="DN231" s="71"/>
      <c r="DO231" s="57">
        <f t="shared" si="84"/>
        <v>30</v>
      </c>
      <c r="DP231" s="3"/>
      <c r="DQ231" s="10"/>
      <c r="DR231" s="43"/>
      <c r="DS231" s="330">
        <v>2</v>
      </c>
      <c r="DT231" s="476"/>
      <c r="DU231" s="401"/>
      <c r="DV231" s="477"/>
      <c r="DW231" s="401"/>
      <c r="DX231" s="401"/>
      <c r="DY231" s="401"/>
      <c r="DZ231" s="401"/>
      <c r="EA231" s="206"/>
      <c r="EB231" s="409"/>
      <c r="EC231" s="206"/>
      <c r="ED231" s="401"/>
      <c r="EE231" s="401"/>
      <c r="EF231" s="410"/>
      <c r="EG231" s="401"/>
      <c r="EH231" s="401"/>
      <c r="EI231" s="401"/>
      <c r="EJ231" s="14"/>
      <c r="EK231" s="401"/>
      <c r="EL231" s="3"/>
      <c r="EM231" s="3">
        <f t="shared" si="85"/>
        <v>0</v>
      </c>
      <c r="EN231" s="3"/>
      <c r="EO231" s="10"/>
      <c r="EP231" s="43"/>
      <c r="FJ231" s="43"/>
    </row>
    <row r="232" spans="1:166" ht="20.25" customHeight="1">
      <c r="A232" s="53">
        <v>3</v>
      </c>
      <c r="B232" s="23" t="s">
        <v>635</v>
      </c>
      <c r="C232" s="24">
        <v>38534</v>
      </c>
      <c r="D232" s="24" t="s">
        <v>304</v>
      </c>
      <c r="E232" s="14" t="s">
        <v>432</v>
      </c>
      <c r="F232" s="14">
        <v>2010</v>
      </c>
      <c r="G232" s="401" t="s">
        <v>16</v>
      </c>
      <c r="H232" s="13">
        <v>3</v>
      </c>
      <c r="I232" s="401" t="s">
        <v>17</v>
      </c>
      <c r="J232" s="14">
        <v>6</v>
      </c>
      <c r="K232" s="401"/>
      <c r="L232" s="14"/>
      <c r="M232" s="401"/>
      <c r="N232" s="14"/>
      <c r="O232" s="401"/>
      <c r="P232" s="14"/>
      <c r="Q232" s="401"/>
      <c r="R232" s="14"/>
      <c r="S232" s="14"/>
      <c r="T232" s="14"/>
      <c r="U232" s="3">
        <f t="shared" si="80"/>
        <v>9</v>
      </c>
      <c r="V232" s="3"/>
      <c r="W232" s="10"/>
      <c r="X232" s="43"/>
      <c r="Y232" s="53">
        <v>3</v>
      </c>
      <c r="Z232" s="23" t="s">
        <v>485</v>
      </c>
      <c r="AA232" s="24">
        <v>35925</v>
      </c>
      <c r="AB232" s="24" t="s">
        <v>396</v>
      </c>
      <c r="AC232" s="14" t="s">
        <v>185</v>
      </c>
      <c r="AD232" s="14">
        <v>2007</v>
      </c>
      <c r="AE232" s="410" t="s">
        <v>17</v>
      </c>
      <c r="AF232" s="14">
        <v>4</v>
      </c>
      <c r="AG232" s="401" t="s">
        <v>17</v>
      </c>
      <c r="AH232" s="14">
        <v>6</v>
      </c>
      <c r="AI232" s="206"/>
      <c r="AJ232" s="14"/>
      <c r="AK232" s="206"/>
      <c r="AL232" s="14"/>
      <c r="AM232" s="401"/>
      <c r="AN232" s="14"/>
      <c r="AO232" s="401"/>
      <c r="AP232" s="14"/>
      <c r="AQ232" s="14"/>
      <c r="AR232" s="14"/>
      <c r="AS232" s="3">
        <f t="shared" si="81"/>
        <v>10</v>
      </c>
      <c r="AT232" s="3"/>
      <c r="AU232" s="10"/>
      <c r="AV232" s="43"/>
      <c r="AW232" s="53">
        <v>3</v>
      </c>
      <c r="AX232" s="23" t="s">
        <v>717</v>
      </c>
      <c r="AY232" s="24">
        <v>33283</v>
      </c>
      <c r="AZ232" s="24" t="s">
        <v>625</v>
      </c>
      <c r="BA232" s="14" t="s">
        <v>187</v>
      </c>
      <c r="BB232" s="14">
        <v>2005</v>
      </c>
      <c r="BC232" s="401" t="s">
        <v>17</v>
      </c>
      <c r="BD232" s="13">
        <v>4</v>
      </c>
      <c r="BE232" s="206" t="s">
        <v>179</v>
      </c>
      <c r="BF232" s="14">
        <v>3</v>
      </c>
      <c r="BG232" s="401"/>
      <c r="BH232" s="14"/>
      <c r="BI232" s="401"/>
      <c r="BJ232" s="14"/>
      <c r="BK232" s="206"/>
      <c r="BL232" s="14"/>
      <c r="BM232" s="401"/>
      <c r="BN232" s="14"/>
      <c r="BO232" s="14"/>
      <c r="BP232" s="14"/>
      <c r="BQ232" s="3">
        <f t="shared" si="82"/>
        <v>7</v>
      </c>
      <c r="BR232" s="3"/>
      <c r="BS232" s="10"/>
      <c r="BT232" s="43"/>
      <c r="BU232" s="53">
        <v>3</v>
      </c>
      <c r="BV232" s="487" t="s">
        <v>746</v>
      </c>
      <c r="BW232" s="488">
        <v>36773</v>
      </c>
      <c r="BX232" s="488" t="s">
        <v>619</v>
      </c>
      <c r="BY232" s="489" t="s">
        <v>459</v>
      </c>
      <c r="BZ232" s="489">
        <v>2003</v>
      </c>
      <c r="CA232" s="410" t="s">
        <v>15</v>
      </c>
      <c r="CB232" s="410">
        <v>6</v>
      </c>
      <c r="CC232" s="401"/>
      <c r="CD232" s="14"/>
      <c r="CE232" s="401" t="s">
        <v>15</v>
      </c>
      <c r="CF232" s="410">
        <v>8</v>
      </c>
      <c r="CG232" s="401"/>
      <c r="CH232" s="13"/>
      <c r="CI232" s="401"/>
      <c r="CJ232" s="410"/>
      <c r="CK232" s="14"/>
      <c r="CL232" s="14"/>
      <c r="CM232" s="14"/>
      <c r="CN232" s="14"/>
      <c r="CO232" s="14"/>
      <c r="CP232" s="14"/>
      <c r="CQ232" s="3">
        <f t="shared" si="83"/>
        <v>14</v>
      </c>
      <c r="CR232" s="3"/>
      <c r="CS232" s="10"/>
      <c r="CU232" s="53">
        <v>3</v>
      </c>
      <c r="CV232" s="23" t="s">
        <v>779</v>
      </c>
      <c r="CW232" s="14">
        <v>31730</v>
      </c>
      <c r="CX232" s="24" t="s">
        <v>256</v>
      </c>
      <c r="CY232" s="14" t="s">
        <v>187</v>
      </c>
      <c r="CZ232" s="14">
        <v>2001</v>
      </c>
      <c r="DA232" s="401" t="s">
        <v>15</v>
      </c>
      <c r="DB232" s="14">
        <v>8</v>
      </c>
      <c r="DC232" s="401" t="s">
        <v>17</v>
      </c>
      <c r="DD232" s="14">
        <v>4</v>
      </c>
      <c r="DE232" s="401"/>
      <c r="DF232" s="14"/>
      <c r="DG232" s="401"/>
      <c r="DH232" s="14"/>
      <c r="DI232" s="401"/>
      <c r="DJ232" s="14"/>
      <c r="DK232" s="401"/>
      <c r="DL232" s="3"/>
      <c r="DM232" s="401"/>
      <c r="DN232" s="3"/>
      <c r="DO232" s="57">
        <f t="shared" si="84"/>
        <v>12</v>
      </c>
      <c r="DP232" s="3"/>
      <c r="DQ232" s="10"/>
      <c r="DR232" s="43"/>
      <c r="DS232" s="330">
        <v>3</v>
      </c>
      <c r="DT232" s="476"/>
      <c r="DU232" s="401"/>
      <c r="DV232" s="477"/>
      <c r="DW232" s="401"/>
      <c r="DX232" s="401"/>
      <c r="DY232" s="401"/>
      <c r="DZ232" s="401"/>
      <c r="EA232" s="206"/>
      <c r="EB232" s="401"/>
      <c r="EC232" s="206"/>
      <c r="ED232" s="401"/>
      <c r="EE232" s="401"/>
      <c r="EF232" s="401"/>
      <c r="EG232" s="401"/>
      <c r="EH232" s="410"/>
      <c r="EI232" s="206"/>
      <c r="EJ232" s="14"/>
      <c r="EK232" s="401"/>
      <c r="EL232" s="3"/>
      <c r="EM232" s="3">
        <f t="shared" si="85"/>
        <v>0</v>
      </c>
      <c r="EN232" s="3"/>
      <c r="EO232" s="10"/>
      <c r="EP232" s="43"/>
      <c r="FJ232" s="43"/>
    </row>
    <row r="233" spans="1:166" ht="20.25" customHeight="1">
      <c r="A233" s="53">
        <v>4</v>
      </c>
      <c r="B233" s="79" t="s">
        <v>835</v>
      </c>
      <c r="C233" s="67">
        <v>335580</v>
      </c>
      <c r="D233" s="68" t="s">
        <v>568</v>
      </c>
      <c r="E233" s="67" t="s">
        <v>432</v>
      </c>
      <c r="F233" s="67">
        <v>2010</v>
      </c>
      <c r="G233" s="206"/>
      <c r="H233" s="14"/>
      <c r="I233" s="410" t="s">
        <v>18</v>
      </c>
      <c r="J233" s="14">
        <v>4</v>
      </c>
      <c r="K233" s="401"/>
      <c r="L233" s="14"/>
      <c r="M233" s="401"/>
      <c r="N233" s="14"/>
      <c r="O233" s="206"/>
      <c r="P233" s="14"/>
      <c r="Q233" s="410"/>
      <c r="R233" s="14"/>
      <c r="S233" s="3"/>
      <c r="T233" s="3"/>
      <c r="U233" s="3">
        <f t="shared" si="80"/>
        <v>4</v>
      </c>
      <c r="V233" s="3"/>
      <c r="W233" s="10"/>
      <c r="X233" s="43"/>
      <c r="Y233" s="53">
        <v>4</v>
      </c>
      <c r="Z233" s="79" t="s">
        <v>484</v>
      </c>
      <c r="AA233" s="68">
        <v>39710</v>
      </c>
      <c r="AB233" s="68" t="s">
        <v>435</v>
      </c>
      <c r="AC233" s="67" t="s">
        <v>186</v>
      </c>
      <c r="AD233" s="67">
        <v>2008</v>
      </c>
      <c r="AE233" s="401" t="s">
        <v>16</v>
      </c>
      <c r="AF233" s="14">
        <v>6</v>
      </c>
      <c r="AG233" s="401"/>
      <c r="AH233" s="14"/>
      <c r="AI233" s="401" t="s">
        <v>17</v>
      </c>
      <c r="AJ233" s="14">
        <v>3</v>
      </c>
      <c r="AK233" s="401"/>
      <c r="AL233" s="14"/>
      <c r="AM233" s="401"/>
      <c r="AN233" s="14"/>
      <c r="AO233" s="401"/>
      <c r="AP233" s="14"/>
      <c r="AQ233" s="206"/>
      <c r="AR233" s="14"/>
      <c r="AS233" s="3">
        <f t="shared" si="81"/>
        <v>9</v>
      </c>
      <c r="AT233" s="3"/>
      <c r="AU233" s="10"/>
      <c r="AV233" s="43"/>
      <c r="AW233" s="53">
        <v>4</v>
      </c>
      <c r="AX233" s="23" t="s">
        <v>716</v>
      </c>
      <c r="AY233" s="24">
        <v>39795</v>
      </c>
      <c r="AZ233" s="24" t="s">
        <v>238</v>
      </c>
      <c r="BA233" s="14" t="s">
        <v>462</v>
      </c>
      <c r="BB233" s="14">
        <v>2006</v>
      </c>
      <c r="BC233" s="401" t="s">
        <v>17</v>
      </c>
      <c r="BD233" s="14">
        <v>4</v>
      </c>
      <c r="BE233" s="206" t="s">
        <v>179</v>
      </c>
      <c r="BF233" s="14">
        <v>3</v>
      </c>
      <c r="BG233" s="401"/>
      <c r="BH233" s="14"/>
      <c r="BI233" s="401"/>
      <c r="BJ233" s="14"/>
      <c r="BK233" s="401"/>
      <c r="BL233" s="14"/>
      <c r="BM233" s="401"/>
      <c r="BN233" s="14"/>
      <c r="BO233" s="14"/>
      <c r="BP233" s="14"/>
      <c r="BQ233" s="3">
        <f t="shared" si="82"/>
        <v>7</v>
      </c>
      <c r="BR233" s="3"/>
      <c r="BS233" s="10"/>
      <c r="BT233" s="43"/>
      <c r="BU233" s="53">
        <v>4</v>
      </c>
      <c r="BV233" s="24" t="s">
        <v>554</v>
      </c>
      <c r="BW233" s="24">
        <v>31180</v>
      </c>
      <c r="BX233" s="24" t="s">
        <v>335</v>
      </c>
      <c r="BY233" s="14" t="s">
        <v>188</v>
      </c>
      <c r="BZ233" s="14">
        <v>2003</v>
      </c>
      <c r="CA233" s="410" t="s">
        <v>15</v>
      </c>
      <c r="CB233" s="410">
        <v>4</v>
      </c>
      <c r="CC233" s="410"/>
      <c r="CD233" s="410"/>
      <c r="CE233" s="410" t="s">
        <v>16</v>
      </c>
      <c r="CF233" s="410">
        <v>6</v>
      </c>
      <c r="CG233" s="401"/>
      <c r="CH233" s="14"/>
      <c r="CI233" s="401"/>
      <c r="CJ233" s="14"/>
      <c r="CK233" s="401"/>
      <c r="CL233" s="410"/>
      <c r="CM233" s="401"/>
      <c r="CN233" s="14"/>
      <c r="CO233" s="14"/>
      <c r="CP233" s="14"/>
      <c r="CQ233" s="3">
        <f t="shared" si="83"/>
        <v>10</v>
      </c>
      <c r="CR233" s="3"/>
      <c r="CS233" s="10"/>
      <c r="CU233" s="53">
        <v>4</v>
      </c>
      <c r="CV233" s="199" t="s">
        <v>780</v>
      </c>
      <c r="CW233" s="233">
        <v>32544</v>
      </c>
      <c r="CX233" s="230" t="s">
        <v>303</v>
      </c>
      <c r="CY233" s="233" t="s">
        <v>187</v>
      </c>
      <c r="CZ233" s="233">
        <v>2001</v>
      </c>
      <c r="DA233" s="401" t="s">
        <v>16</v>
      </c>
      <c r="DB233" s="410">
        <v>6</v>
      </c>
      <c r="DC233" s="401"/>
      <c r="DD233" s="391"/>
      <c r="DE233" s="401"/>
      <c r="DF233" s="410"/>
      <c r="DG233" s="401"/>
      <c r="DH233" s="14"/>
      <c r="DI233" s="401"/>
      <c r="DJ233" s="14"/>
      <c r="DK233" s="401"/>
      <c r="DL233" s="14"/>
      <c r="DM233" s="14"/>
      <c r="DN233" s="14"/>
      <c r="DO233" s="57">
        <f t="shared" si="84"/>
        <v>6</v>
      </c>
      <c r="DP233" s="3"/>
      <c r="DQ233" s="10"/>
      <c r="DR233" s="43"/>
      <c r="DS233" s="330">
        <v>4</v>
      </c>
      <c r="DT233" s="476"/>
      <c r="DU233" s="401"/>
      <c r="DV233" s="477"/>
      <c r="DW233" s="401"/>
      <c r="DX233" s="401"/>
      <c r="DY233" s="401"/>
      <c r="DZ233" s="401"/>
      <c r="EA233" s="401"/>
      <c r="EB233" s="477"/>
      <c r="EC233" s="401"/>
      <c r="ED233" s="401"/>
      <c r="EE233" s="401"/>
      <c r="EF233" s="410"/>
      <c r="EG233" s="401"/>
      <c r="EH233" s="475"/>
      <c r="EI233" s="401"/>
      <c r="EJ233" s="3"/>
      <c r="EK233" s="401"/>
      <c r="EL233" s="14"/>
      <c r="EM233" s="3">
        <f t="shared" si="85"/>
        <v>0</v>
      </c>
      <c r="EN233" s="3"/>
      <c r="EO233" s="10"/>
      <c r="EP233" s="43"/>
      <c r="FJ233" s="43"/>
    </row>
    <row r="234" spans="1:166" ht="20.25" customHeight="1">
      <c r="A234" s="53">
        <v>5</v>
      </c>
      <c r="B234" s="79" t="s">
        <v>901</v>
      </c>
      <c r="C234" s="67">
        <v>64688</v>
      </c>
      <c r="D234" s="68" t="s">
        <v>435</v>
      </c>
      <c r="E234" s="67" t="s">
        <v>902</v>
      </c>
      <c r="F234" s="67">
        <v>2010</v>
      </c>
      <c r="G234" s="401"/>
      <c r="H234" s="14"/>
      <c r="I234" s="401"/>
      <c r="J234" s="14"/>
      <c r="K234" s="401" t="s">
        <v>17</v>
      </c>
      <c r="L234" s="14">
        <v>4</v>
      </c>
      <c r="M234" s="401"/>
      <c r="N234" s="3"/>
      <c r="O234" s="401"/>
      <c r="P234" s="14"/>
      <c r="Q234" s="401"/>
      <c r="R234" s="3"/>
      <c r="S234" s="3"/>
      <c r="T234" s="3"/>
      <c r="U234" s="3">
        <f t="shared" si="80"/>
        <v>4</v>
      </c>
      <c r="V234" s="3"/>
      <c r="W234" s="10"/>
      <c r="X234" s="43"/>
      <c r="Y234" s="53">
        <v>5</v>
      </c>
      <c r="Z234" s="23" t="s">
        <v>678</v>
      </c>
      <c r="AA234" s="24">
        <v>38833</v>
      </c>
      <c r="AB234" s="24" t="s">
        <v>234</v>
      </c>
      <c r="AC234" s="14" t="s">
        <v>462</v>
      </c>
      <c r="AD234" s="14">
        <v>2008</v>
      </c>
      <c r="AE234" s="410" t="s">
        <v>16</v>
      </c>
      <c r="AF234" s="13">
        <v>5</v>
      </c>
      <c r="AG234" s="401"/>
      <c r="AH234" s="14"/>
      <c r="AI234" s="401" t="s">
        <v>17</v>
      </c>
      <c r="AJ234" s="14">
        <v>3</v>
      </c>
      <c r="AK234" s="401"/>
      <c r="AL234" s="13"/>
      <c r="AM234" s="401"/>
      <c r="AN234" s="14"/>
      <c r="AO234" s="401"/>
      <c r="AP234" s="14"/>
      <c r="AQ234" s="14"/>
      <c r="AR234" s="14"/>
      <c r="AS234" s="3">
        <f t="shared" si="81"/>
        <v>8</v>
      </c>
      <c r="AT234" s="3"/>
      <c r="AU234" s="10"/>
      <c r="AV234" s="43"/>
      <c r="AW234" s="53">
        <v>5</v>
      </c>
      <c r="AX234" s="23" t="s">
        <v>857</v>
      </c>
      <c r="AY234" s="24">
        <v>35512</v>
      </c>
      <c r="AZ234" s="24" t="s">
        <v>237</v>
      </c>
      <c r="BA234" s="14" t="s">
        <v>459</v>
      </c>
      <c r="BB234" s="14">
        <v>2006</v>
      </c>
      <c r="BC234" s="401"/>
      <c r="BD234" s="14"/>
      <c r="BE234" s="401" t="s">
        <v>17</v>
      </c>
      <c r="BF234" s="14">
        <v>6</v>
      </c>
      <c r="BG234" s="206"/>
      <c r="BH234" s="14"/>
      <c r="BI234" s="401"/>
      <c r="BJ234" s="14"/>
      <c r="BK234" s="401"/>
      <c r="BL234" s="14"/>
      <c r="BM234" s="401"/>
      <c r="BN234" s="14"/>
      <c r="BO234" s="14"/>
      <c r="BP234" s="14"/>
      <c r="BQ234" s="3">
        <f t="shared" si="82"/>
        <v>6</v>
      </c>
      <c r="BR234" s="3"/>
      <c r="BS234" s="10"/>
      <c r="BT234" s="43"/>
      <c r="BU234" s="53">
        <v>5</v>
      </c>
      <c r="BV234" s="24" t="s">
        <v>864</v>
      </c>
      <c r="BW234" s="24">
        <v>33846</v>
      </c>
      <c r="BX234" s="24" t="s">
        <v>623</v>
      </c>
      <c r="BY234" s="14" t="s">
        <v>187</v>
      </c>
      <c r="BZ234" s="14">
        <v>2004</v>
      </c>
      <c r="CA234" s="410"/>
      <c r="CB234" s="14"/>
      <c r="CC234" s="410" t="s">
        <v>17</v>
      </c>
      <c r="CD234" s="14">
        <v>6</v>
      </c>
      <c r="CE234" s="401" t="s">
        <v>18</v>
      </c>
      <c r="CF234" s="14">
        <v>3</v>
      </c>
      <c r="CG234" s="401"/>
      <c r="CH234" s="14"/>
      <c r="CI234" s="401"/>
      <c r="CJ234" s="14"/>
      <c r="CK234" s="14"/>
      <c r="CL234" s="14"/>
      <c r="CM234" s="14"/>
      <c r="CN234" s="14"/>
      <c r="CO234" s="14"/>
      <c r="CP234" s="14"/>
      <c r="CQ234" s="3">
        <f t="shared" si="83"/>
        <v>9</v>
      </c>
      <c r="CR234" s="3"/>
      <c r="CS234" s="10"/>
      <c r="CU234" s="53">
        <v>5</v>
      </c>
      <c r="CV234" s="23" t="s">
        <v>870</v>
      </c>
      <c r="CW234" s="14">
        <v>34477</v>
      </c>
      <c r="CX234" s="24" t="s">
        <v>619</v>
      </c>
      <c r="CY234" s="14" t="s">
        <v>190</v>
      </c>
      <c r="CZ234" s="14">
        <v>2000</v>
      </c>
      <c r="DA234" s="401"/>
      <c r="DB234" s="14"/>
      <c r="DC234" s="401" t="s">
        <v>17</v>
      </c>
      <c r="DD234" s="14">
        <v>4</v>
      </c>
      <c r="DE234" s="401"/>
      <c r="DF234" s="13"/>
      <c r="DG234" s="401"/>
      <c r="DH234" s="13"/>
      <c r="DI234" s="401"/>
      <c r="DJ234" s="13"/>
      <c r="DK234" s="401"/>
      <c r="DL234" s="13"/>
      <c r="DM234" s="13"/>
      <c r="DN234" s="13"/>
      <c r="DO234" s="57">
        <f t="shared" si="84"/>
        <v>4</v>
      </c>
      <c r="DP234" s="3"/>
      <c r="DQ234" s="10"/>
      <c r="DR234" s="43"/>
      <c r="DS234" s="330">
        <v>5</v>
      </c>
      <c r="DT234" s="476"/>
      <c r="DU234" s="401"/>
      <c r="DV234" s="477"/>
      <c r="DW234" s="401"/>
      <c r="DX234" s="401"/>
      <c r="DY234" s="401"/>
      <c r="DZ234" s="410"/>
      <c r="EA234" s="401"/>
      <c r="EB234" s="401"/>
      <c r="EC234" s="401"/>
      <c r="ED234" s="410"/>
      <c r="EE234" s="401"/>
      <c r="EF234" s="410"/>
      <c r="EG234" s="401"/>
      <c r="EH234" s="410"/>
      <c r="EI234" s="401"/>
      <c r="EJ234" s="14"/>
      <c r="EK234" s="401"/>
      <c r="EL234" s="67"/>
      <c r="EM234" s="3">
        <f t="shared" si="85"/>
        <v>0</v>
      </c>
      <c r="EN234" s="3"/>
      <c r="EO234" s="10"/>
      <c r="EP234" s="43"/>
      <c r="FJ234" s="43"/>
    </row>
    <row r="235" spans="1:166" ht="20.25" customHeight="1">
      <c r="A235" s="53">
        <v>6</v>
      </c>
      <c r="B235" s="68" t="s">
        <v>450</v>
      </c>
      <c r="C235" s="67">
        <v>37839</v>
      </c>
      <c r="D235" s="68" t="s">
        <v>295</v>
      </c>
      <c r="E235" s="67" t="s">
        <v>185</v>
      </c>
      <c r="F235" s="67">
        <v>2009</v>
      </c>
      <c r="G235" s="401"/>
      <c r="H235" s="14"/>
      <c r="I235" s="401"/>
      <c r="J235" s="14"/>
      <c r="K235" s="401" t="s">
        <v>18</v>
      </c>
      <c r="L235" s="14">
        <v>3</v>
      </c>
      <c r="M235" s="401"/>
      <c r="N235" s="14"/>
      <c r="O235" s="401"/>
      <c r="P235" s="14"/>
      <c r="Q235" s="401"/>
      <c r="R235" s="14"/>
      <c r="S235" s="401"/>
      <c r="T235" s="14"/>
      <c r="U235" s="3">
        <f t="shared" si="80"/>
        <v>3</v>
      </c>
      <c r="V235" s="3"/>
      <c r="W235" s="10"/>
      <c r="X235" s="43"/>
      <c r="Y235" s="53">
        <v>6</v>
      </c>
      <c r="Z235" s="23" t="s">
        <v>844</v>
      </c>
      <c r="AA235" s="24">
        <v>35614</v>
      </c>
      <c r="AB235" s="24" t="s">
        <v>237</v>
      </c>
      <c r="AC235" s="14" t="s">
        <v>462</v>
      </c>
      <c r="AD235" s="14">
        <v>2007</v>
      </c>
      <c r="AE235" s="401"/>
      <c r="AF235" s="14"/>
      <c r="AG235" s="401" t="s">
        <v>17</v>
      </c>
      <c r="AH235" s="14">
        <v>6</v>
      </c>
      <c r="AI235" s="410"/>
      <c r="AJ235" s="14"/>
      <c r="AK235" s="401"/>
      <c r="AL235" s="14"/>
      <c r="AM235" s="401"/>
      <c r="AN235" s="14"/>
      <c r="AO235" s="649"/>
      <c r="AP235" s="14"/>
      <c r="AQ235" s="780"/>
      <c r="AR235" s="14"/>
      <c r="AS235" s="3">
        <f t="shared" si="81"/>
        <v>6</v>
      </c>
      <c r="AT235" s="3"/>
      <c r="AU235" s="10"/>
      <c r="AV235" s="43"/>
      <c r="AW235" s="53">
        <v>6</v>
      </c>
      <c r="AX235" s="23" t="s">
        <v>718</v>
      </c>
      <c r="AY235" s="24">
        <v>0</v>
      </c>
      <c r="AZ235" s="24" t="s">
        <v>257</v>
      </c>
      <c r="BA235" s="14" t="s">
        <v>432</v>
      </c>
      <c r="BB235" s="14">
        <v>2005</v>
      </c>
      <c r="BC235" s="206" t="s">
        <v>179</v>
      </c>
      <c r="BD235" s="14">
        <v>2</v>
      </c>
      <c r="BE235" s="206" t="s">
        <v>179</v>
      </c>
      <c r="BF235" s="14">
        <v>3</v>
      </c>
      <c r="BG235" s="401"/>
      <c r="BH235" s="14"/>
      <c r="BI235" s="401"/>
      <c r="BJ235" s="57"/>
      <c r="BK235" s="401"/>
      <c r="BL235" s="14"/>
      <c r="BM235" s="401"/>
      <c r="BN235" s="14"/>
      <c r="BO235" s="401"/>
      <c r="BP235" s="14"/>
      <c r="BQ235" s="3">
        <f t="shared" si="82"/>
        <v>5</v>
      </c>
      <c r="BR235" s="3"/>
      <c r="BS235" s="10"/>
      <c r="BT235" s="43"/>
      <c r="BU235" s="53">
        <v>6</v>
      </c>
      <c r="BV235" s="68" t="s">
        <v>750</v>
      </c>
      <c r="BW235" s="68">
        <v>35174</v>
      </c>
      <c r="BX235" s="68" t="s">
        <v>663</v>
      </c>
      <c r="BY235" s="67" t="s">
        <v>188</v>
      </c>
      <c r="BZ235" s="67">
        <v>2004</v>
      </c>
      <c r="CA235" s="401"/>
      <c r="CB235" s="14"/>
      <c r="CC235" s="401"/>
      <c r="CD235" s="14"/>
      <c r="CE235" s="401" t="s">
        <v>17</v>
      </c>
      <c r="CF235" s="14">
        <v>4</v>
      </c>
      <c r="CG235" s="401"/>
      <c r="CH235" s="14"/>
      <c r="CI235" s="401"/>
      <c r="CJ235" s="14"/>
      <c r="CK235" s="14"/>
      <c r="CL235" s="14"/>
      <c r="CM235" s="14"/>
      <c r="CN235" s="14"/>
      <c r="CO235" s="14"/>
      <c r="CP235" s="14"/>
      <c r="CQ235" s="3">
        <f t="shared" si="83"/>
        <v>4</v>
      </c>
      <c r="CR235" s="3"/>
      <c r="CS235" s="10"/>
      <c r="CU235" s="53">
        <v>6</v>
      </c>
      <c r="CV235" s="23" t="s">
        <v>577</v>
      </c>
      <c r="CW235" s="14">
        <v>37879</v>
      </c>
      <c r="CX235" s="24" t="s">
        <v>435</v>
      </c>
      <c r="CY235" s="14" t="s">
        <v>188</v>
      </c>
      <c r="CZ235" s="14">
        <v>2002</v>
      </c>
      <c r="DA235" s="401"/>
      <c r="DB235" s="14"/>
      <c r="DC235" s="401"/>
      <c r="DD235" s="14"/>
      <c r="DE235" s="401" t="s">
        <v>15</v>
      </c>
      <c r="DF235" s="14">
        <v>4</v>
      </c>
      <c r="DG235" s="401"/>
      <c r="DH235" s="14"/>
      <c r="DI235" s="401"/>
      <c r="DJ235" s="14"/>
      <c r="DK235" s="401"/>
      <c r="DL235" s="14"/>
      <c r="DM235" s="14"/>
      <c r="DN235" s="14"/>
      <c r="DO235" s="57">
        <f t="shared" si="84"/>
        <v>4</v>
      </c>
      <c r="DP235" s="3"/>
      <c r="DQ235" s="10"/>
      <c r="DR235" s="43"/>
      <c r="DS235" s="330">
        <v>6</v>
      </c>
      <c r="DT235" s="476"/>
      <c r="DU235" s="401"/>
      <c r="DV235" s="477"/>
      <c r="DW235" s="401"/>
      <c r="DX235" s="401"/>
      <c r="DY235" s="401"/>
      <c r="DZ235" s="401"/>
      <c r="EA235" s="401"/>
      <c r="EB235" s="391"/>
      <c r="EC235" s="401"/>
      <c r="ED235" s="401"/>
      <c r="EE235" s="401"/>
      <c r="EF235" s="401"/>
      <c r="EG235" s="401"/>
      <c r="EH235" s="401"/>
      <c r="EI235" s="401"/>
      <c r="EJ235" s="3"/>
      <c r="EK235" s="401"/>
      <c r="EL235" s="14"/>
      <c r="EM235" s="3">
        <f t="shared" si="85"/>
        <v>0</v>
      </c>
      <c r="EN235" s="3"/>
      <c r="EO235" s="10"/>
      <c r="EP235" s="43"/>
      <c r="FJ235" s="43"/>
    </row>
    <row r="236" spans="1:166" ht="20.25" customHeight="1">
      <c r="A236" s="53">
        <v>7</v>
      </c>
      <c r="B236" s="79" t="s">
        <v>453</v>
      </c>
      <c r="C236" s="68">
        <v>39972</v>
      </c>
      <c r="D236" s="68" t="s">
        <v>236</v>
      </c>
      <c r="E236" s="67" t="s">
        <v>185</v>
      </c>
      <c r="F236" s="67">
        <v>2010</v>
      </c>
      <c r="G236" s="401" t="s">
        <v>16</v>
      </c>
      <c r="H236" s="14">
        <v>3</v>
      </c>
      <c r="I236" s="401"/>
      <c r="J236" s="67"/>
      <c r="K236" s="206"/>
      <c r="L236" s="14"/>
      <c r="M236" s="401"/>
      <c r="N236" s="14"/>
      <c r="O236" s="206"/>
      <c r="P236" s="14"/>
      <c r="Q236" s="401"/>
      <c r="R236" s="3"/>
      <c r="S236" s="3"/>
      <c r="T236" s="3"/>
      <c r="U236" s="3">
        <f t="shared" si="80"/>
        <v>3</v>
      </c>
      <c r="V236" s="3"/>
      <c r="W236" s="10"/>
      <c r="X236" s="43"/>
      <c r="Y236" s="53">
        <v>7</v>
      </c>
      <c r="Z236" s="23" t="s">
        <v>532</v>
      </c>
      <c r="AA236" s="24">
        <v>37258</v>
      </c>
      <c r="AB236" s="24" t="s">
        <v>295</v>
      </c>
      <c r="AC236" s="14" t="s">
        <v>432</v>
      </c>
      <c r="AD236" s="14">
        <v>2007</v>
      </c>
      <c r="AE236" s="410" t="s">
        <v>18</v>
      </c>
      <c r="AF236" s="14">
        <v>3</v>
      </c>
      <c r="AG236" s="401"/>
      <c r="AH236" s="14"/>
      <c r="AI236" s="410"/>
      <c r="AJ236" s="14"/>
      <c r="AK236" s="401"/>
      <c r="AL236" s="14"/>
      <c r="AM236" s="401"/>
      <c r="AN236" s="14"/>
      <c r="AO236" s="649"/>
      <c r="AP236" s="14"/>
      <c r="AQ236" s="3"/>
      <c r="AR236" s="3"/>
      <c r="AS236" s="3">
        <f t="shared" si="81"/>
        <v>3</v>
      </c>
      <c r="AT236" s="3"/>
      <c r="AU236" s="10"/>
      <c r="AV236" s="43"/>
      <c r="AW236" s="53">
        <v>7</v>
      </c>
      <c r="AX236" s="23" t="s">
        <v>719</v>
      </c>
      <c r="AY236" s="24">
        <v>37431</v>
      </c>
      <c r="AZ236" s="24" t="s">
        <v>395</v>
      </c>
      <c r="BA236" s="14" t="s">
        <v>462</v>
      </c>
      <c r="BB236" s="14">
        <v>2005</v>
      </c>
      <c r="BC236" s="206" t="s">
        <v>179</v>
      </c>
      <c r="BD236" s="14">
        <v>2</v>
      </c>
      <c r="BE236" s="401"/>
      <c r="BF236" s="14"/>
      <c r="BG236" s="206" t="s">
        <v>179</v>
      </c>
      <c r="BH236" s="14">
        <v>2</v>
      </c>
      <c r="BI236" s="401"/>
      <c r="BJ236" s="14"/>
      <c r="BK236" s="401"/>
      <c r="BL236" s="14"/>
      <c r="BM236" s="401"/>
      <c r="BN236" s="3"/>
      <c r="BO236" s="3"/>
      <c r="BP236" s="3"/>
      <c r="BQ236" s="3">
        <f t="shared" si="82"/>
        <v>4</v>
      </c>
      <c r="BR236" s="3"/>
      <c r="BS236" s="10"/>
      <c r="BT236" s="43"/>
      <c r="BU236" s="53">
        <v>7</v>
      </c>
      <c r="BV236" s="487" t="s">
        <v>873</v>
      </c>
      <c r="BW236" s="488">
        <v>26771</v>
      </c>
      <c r="BX236" s="488" t="s">
        <v>260</v>
      </c>
      <c r="BY236" s="489" t="s">
        <v>186</v>
      </c>
      <c r="BZ236" s="489">
        <v>2003</v>
      </c>
      <c r="CA236" s="410"/>
      <c r="CB236" s="410"/>
      <c r="CC236" s="206" t="s">
        <v>179</v>
      </c>
      <c r="CD236" s="410">
        <v>3</v>
      </c>
      <c r="CE236" s="410"/>
      <c r="CF236" s="410"/>
      <c r="CG236" s="401"/>
      <c r="CH236" s="14"/>
      <c r="CI236" s="475"/>
      <c r="CJ236" s="13"/>
      <c r="CK236" s="13"/>
      <c r="CL236" s="13"/>
      <c r="CM236" s="13"/>
      <c r="CN236" s="13"/>
      <c r="CO236" s="13"/>
      <c r="CP236" s="13"/>
      <c r="CQ236" s="3">
        <f t="shared" si="83"/>
        <v>3</v>
      </c>
      <c r="CR236" s="3"/>
      <c r="CS236" s="10"/>
      <c r="CU236" s="53">
        <v>7</v>
      </c>
      <c r="CV236" s="798" t="s">
        <v>782</v>
      </c>
      <c r="CW236" s="489">
        <v>33752</v>
      </c>
      <c r="CX236" s="488" t="s">
        <v>256</v>
      </c>
      <c r="CY236" s="489" t="s">
        <v>188</v>
      </c>
      <c r="CZ236" s="489">
        <v>2000</v>
      </c>
      <c r="DA236" s="401" t="s">
        <v>18</v>
      </c>
      <c r="DB236" s="14">
        <v>3</v>
      </c>
      <c r="DC236" s="401"/>
      <c r="DD236" s="391"/>
      <c r="DE236" s="401"/>
      <c r="DF236" s="14"/>
      <c r="DG236" s="401"/>
      <c r="DH236" s="67"/>
      <c r="DI236" s="401"/>
      <c r="DJ236" s="14"/>
      <c r="DK236" s="401"/>
      <c r="DL236" s="14"/>
      <c r="DM236" s="14"/>
      <c r="DN236" s="14"/>
      <c r="DO236" s="57">
        <f t="shared" si="84"/>
        <v>3</v>
      </c>
      <c r="DP236" s="3"/>
      <c r="DQ236" s="10"/>
      <c r="DR236" s="43"/>
      <c r="DS236" s="330">
        <v>7</v>
      </c>
      <c r="DT236" s="482"/>
      <c r="DU236" s="401"/>
      <c r="DV236" s="483"/>
      <c r="DW236" s="401"/>
      <c r="DX236" s="401"/>
      <c r="DY236" s="401"/>
      <c r="DZ236" s="401"/>
      <c r="EA236" s="401"/>
      <c r="EB236" s="483"/>
      <c r="EC236" s="401"/>
      <c r="ED236" s="401"/>
      <c r="EE236" s="401"/>
      <c r="EF236" s="401"/>
      <c r="EG236" s="401"/>
      <c r="EH236" s="3"/>
      <c r="EI236" s="401"/>
      <c r="EJ236" s="3"/>
      <c r="EK236" s="401"/>
      <c r="EL236" s="14"/>
      <c r="EM236" s="3">
        <f t="shared" si="85"/>
        <v>0</v>
      </c>
      <c r="EN236" s="3"/>
      <c r="EO236" s="10"/>
      <c r="EP236" s="43"/>
      <c r="FJ236" s="43"/>
    </row>
    <row r="237" spans="1:166" ht="20.25" customHeight="1">
      <c r="A237" s="53">
        <v>8</v>
      </c>
      <c r="B237" s="79"/>
      <c r="C237" s="67"/>
      <c r="D237" s="68"/>
      <c r="E237" s="67"/>
      <c r="F237" s="67"/>
      <c r="G237" s="401"/>
      <c r="H237" s="14"/>
      <c r="I237" s="401"/>
      <c r="J237" s="14"/>
      <c r="K237" s="401"/>
      <c r="L237" s="14"/>
      <c r="M237" s="401"/>
      <c r="N237" s="3"/>
      <c r="O237" s="401"/>
      <c r="P237" s="14"/>
      <c r="Q237" s="401"/>
      <c r="R237" s="14"/>
      <c r="S237" s="401"/>
      <c r="T237" s="14"/>
      <c r="U237" s="3">
        <f t="shared" si="80"/>
        <v>0</v>
      </c>
      <c r="V237" s="3"/>
      <c r="W237" s="10"/>
      <c r="X237" s="43"/>
      <c r="Y237" s="53">
        <v>8</v>
      </c>
      <c r="Z237" s="23" t="s">
        <v>845</v>
      </c>
      <c r="AA237" s="24">
        <v>33550</v>
      </c>
      <c r="AB237" s="24" t="s">
        <v>515</v>
      </c>
      <c r="AC237" s="14" t="s">
        <v>462</v>
      </c>
      <c r="AD237" s="14">
        <v>2007</v>
      </c>
      <c r="AE237" s="401"/>
      <c r="AF237" s="13"/>
      <c r="AG237" s="206" t="s">
        <v>179</v>
      </c>
      <c r="AH237" s="13">
        <v>3</v>
      </c>
      <c r="AI237" s="401"/>
      <c r="AJ237" s="13"/>
      <c r="AK237" s="206"/>
      <c r="AL237" s="14"/>
      <c r="AM237" s="401"/>
      <c r="AN237" s="14"/>
      <c r="AO237" s="401"/>
      <c r="AP237" s="14"/>
      <c r="AQ237" s="14"/>
      <c r="AR237" s="14"/>
      <c r="AS237" s="3">
        <f t="shared" si="81"/>
        <v>3</v>
      </c>
      <c r="AT237" s="3"/>
      <c r="AU237" s="10"/>
      <c r="AV237" s="43"/>
      <c r="AW237" s="53">
        <v>8</v>
      </c>
      <c r="AX237" s="23" t="s">
        <v>529</v>
      </c>
      <c r="AY237" s="24">
        <v>38683</v>
      </c>
      <c r="AZ237" s="24" t="s">
        <v>435</v>
      </c>
      <c r="BA237" s="14" t="s">
        <v>186</v>
      </c>
      <c r="BB237" s="14">
        <v>2005</v>
      </c>
      <c r="BC237" s="401" t="s">
        <v>17</v>
      </c>
      <c r="BD237" s="14">
        <v>4</v>
      </c>
      <c r="BE237" s="401"/>
      <c r="BF237" s="14"/>
      <c r="BG237" s="206"/>
      <c r="BH237" s="14"/>
      <c r="BI237" s="401"/>
      <c r="BJ237" s="14"/>
      <c r="BK237" s="401"/>
      <c r="BL237" s="14"/>
      <c r="BM237" s="401"/>
      <c r="BN237" s="14"/>
      <c r="BO237" s="410"/>
      <c r="BP237" s="14"/>
      <c r="BQ237" s="3">
        <f t="shared" si="82"/>
        <v>4</v>
      </c>
      <c r="BR237" s="3"/>
      <c r="BS237" s="10"/>
      <c r="BT237" s="43"/>
      <c r="BU237" s="53">
        <v>8</v>
      </c>
      <c r="BV237" s="23"/>
      <c r="BW237" s="24"/>
      <c r="BX237" s="24"/>
      <c r="BY237" s="14"/>
      <c r="BZ237" s="14"/>
      <c r="CA237" s="401"/>
      <c r="CB237" s="14"/>
      <c r="CC237" s="401"/>
      <c r="CD237" s="14"/>
      <c r="CE237" s="401"/>
      <c r="CF237" s="3"/>
      <c r="CG237" s="401"/>
      <c r="CH237" s="14"/>
      <c r="CI237" s="401"/>
      <c r="CJ237" s="14"/>
      <c r="CK237" s="14"/>
      <c r="CL237" s="14"/>
      <c r="CM237" s="14"/>
      <c r="CN237" s="14"/>
      <c r="CO237" s="14"/>
      <c r="CP237" s="14"/>
      <c r="CQ237" s="3">
        <f t="shared" si="83"/>
        <v>0</v>
      </c>
      <c r="CR237" s="3"/>
      <c r="CS237" s="10"/>
      <c r="CU237" s="53">
        <v>8</v>
      </c>
      <c r="CV237" s="23"/>
      <c r="CW237" s="14"/>
      <c r="CX237" s="24"/>
      <c r="CY237" s="14"/>
      <c r="CZ237" s="14"/>
      <c r="DA237" s="401"/>
      <c r="DB237" s="410"/>
      <c r="DC237" s="401"/>
      <c r="DD237" s="410"/>
      <c r="DE237" s="401"/>
      <c r="DF237" s="14"/>
      <c r="DG237" s="401"/>
      <c r="DH237" s="14"/>
      <c r="DI237" s="401"/>
      <c r="DJ237" s="14"/>
      <c r="DK237" s="401"/>
      <c r="DL237" s="14"/>
      <c r="DM237" s="14"/>
      <c r="DN237" s="14"/>
      <c r="DO237" s="57">
        <f t="shared" si="84"/>
        <v>0</v>
      </c>
      <c r="DP237" s="3"/>
      <c r="DQ237" s="10"/>
      <c r="DR237" s="43"/>
      <c r="DS237" s="330">
        <v>8</v>
      </c>
      <c r="DT237" s="476"/>
      <c r="DU237" s="401"/>
      <c r="DV237" s="477"/>
      <c r="DW237" s="401"/>
      <c r="DX237" s="401"/>
      <c r="DY237" s="401"/>
      <c r="DZ237" s="401"/>
      <c r="EA237" s="401"/>
      <c r="EB237" s="391"/>
      <c r="EC237" s="401"/>
      <c r="ED237" s="401"/>
      <c r="EE237" s="401"/>
      <c r="EF237" s="401"/>
      <c r="EG237" s="401"/>
      <c r="EH237" s="401"/>
      <c r="EI237" s="206"/>
      <c r="EJ237" s="14"/>
      <c r="EK237" s="401"/>
      <c r="EL237" s="67"/>
      <c r="EM237" s="3">
        <f t="shared" si="85"/>
        <v>0</v>
      </c>
      <c r="EN237" s="3"/>
      <c r="EO237" s="10"/>
      <c r="EP237" s="43"/>
      <c r="FJ237" s="43"/>
    </row>
    <row r="238" spans="1:166" ht="20.25" customHeight="1">
      <c r="A238" s="53">
        <v>9</v>
      </c>
      <c r="B238" s="79"/>
      <c r="C238" s="67"/>
      <c r="D238" s="68"/>
      <c r="E238" s="67"/>
      <c r="F238" s="67"/>
      <c r="G238" s="401"/>
      <c r="H238" s="14"/>
      <c r="I238" s="401"/>
      <c r="J238" s="14"/>
      <c r="K238" s="401"/>
      <c r="L238" s="14"/>
      <c r="M238" s="401"/>
      <c r="N238" s="14"/>
      <c r="O238" s="401"/>
      <c r="P238" s="3"/>
      <c r="Q238" s="401"/>
      <c r="R238" s="14"/>
      <c r="S238" s="410"/>
      <c r="T238" s="14"/>
      <c r="U238" s="3">
        <f t="shared" si="80"/>
        <v>0</v>
      </c>
      <c r="V238" s="3"/>
      <c r="W238" s="10"/>
      <c r="X238" s="43"/>
      <c r="Y238" s="53">
        <v>9</v>
      </c>
      <c r="Z238" s="23" t="s">
        <v>680</v>
      </c>
      <c r="AA238" s="24">
        <v>38365</v>
      </c>
      <c r="AB238" s="24" t="s">
        <v>616</v>
      </c>
      <c r="AC238" s="14" t="s">
        <v>185</v>
      </c>
      <c r="AD238" s="14">
        <v>2007</v>
      </c>
      <c r="AE238" s="410" t="s">
        <v>17</v>
      </c>
      <c r="AF238" s="410">
        <v>3</v>
      </c>
      <c r="AG238" s="401"/>
      <c r="AH238" s="410"/>
      <c r="AI238" s="401"/>
      <c r="AJ238" s="14"/>
      <c r="AK238" s="401"/>
      <c r="AL238" s="14"/>
      <c r="AM238" s="401"/>
      <c r="AN238" s="14"/>
      <c r="AO238" s="401"/>
      <c r="AP238" s="14"/>
      <c r="AQ238" s="401"/>
      <c r="AR238" s="14"/>
      <c r="AS238" s="3">
        <f t="shared" si="81"/>
        <v>3</v>
      </c>
      <c r="AT238" s="3"/>
      <c r="AU238" s="10"/>
      <c r="AV238" s="43"/>
      <c r="AW238" s="53">
        <v>9</v>
      </c>
      <c r="AX238" s="23" t="s">
        <v>530</v>
      </c>
      <c r="AY238" s="24">
        <v>35531</v>
      </c>
      <c r="AZ238" s="24" t="s">
        <v>396</v>
      </c>
      <c r="BA238" s="14" t="s">
        <v>459</v>
      </c>
      <c r="BB238" s="14">
        <v>2005</v>
      </c>
      <c r="BC238" s="401" t="s">
        <v>18</v>
      </c>
      <c r="BD238" s="14">
        <v>3</v>
      </c>
      <c r="BE238" s="401"/>
      <c r="BF238" s="14"/>
      <c r="BG238" s="401"/>
      <c r="BH238" s="14"/>
      <c r="BI238" s="401"/>
      <c r="BJ238" s="14"/>
      <c r="BK238" s="401"/>
      <c r="BL238" s="14"/>
      <c r="BM238" s="401"/>
      <c r="BN238" s="14"/>
      <c r="BO238" s="401"/>
      <c r="BP238" s="14"/>
      <c r="BQ238" s="3">
        <f t="shared" si="82"/>
        <v>3</v>
      </c>
      <c r="BR238" s="3"/>
      <c r="BS238" s="10"/>
      <c r="BT238" s="43"/>
      <c r="BU238" s="53">
        <v>9</v>
      </c>
      <c r="BV238" s="79"/>
      <c r="BW238" s="68"/>
      <c r="BX238" s="68"/>
      <c r="BY238" s="67"/>
      <c r="BZ238" s="67"/>
      <c r="CA238" s="401"/>
      <c r="CB238" s="14"/>
      <c r="CC238" s="401"/>
      <c r="CD238" s="14"/>
      <c r="CE238" s="401"/>
      <c r="CF238" s="14"/>
      <c r="CG238" s="401"/>
      <c r="CH238" s="14"/>
      <c r="CI238" s="401"/>
      <c r="CJ238" s="67"/>
      <c r="CK238" s="3"/>
      <c r="CL238" s="3"/>
      <c r="CM238" s="3"/>
      <c r="CN238" s="3"/>
      <c r="CO238" s="3"/>
      <c r="CP238" s="3"/>
      <c r="CQ238" s="3">
        <f t="shared" si="83"/>
        <v>0</v>
      </c>
      <c r="CR238" s="3"/>
      <c r="CS238" s="10"/>
      <c r="CU238" s="53">
        <v>9</v>
      </c>
      <c r="CV238" s="23"/>
      <c r="CW238" s="14"/>
      <c r="CX238" s="24"/>
      <c r="CY238" s="14"/>
      <c r="CZ238" s="14"/>
      <c r="DA238" s="401"/>
      <c r="DB238" s="14"/>
      <c r="DC238" s="401"/>
      <c r="DD238" s="14"/>
      <c r="DE238" s="401"/>
      <c r="DF238" s="14"/>
      <c r="DG238" s="401"/>
      <c r="DH238" s="14"/>
      <c r="DI238" s="401"/>
      <c r="DJ238" s="14"/>
      <c r="DK238" s="401"/>
      <c r="DL238" s="14"/>
      <c r="DM238" s="14"/>
      <c r="DN238" s="14"/>
      <c r="DO238" s="57">
        <f t="shared" si="84"/>
        <v>0</v>
      </c>
      <c r="DP238" s="3"/>
      <c r="DQ238" s="10"/>
      <c r="DR238" s="43"/>
      <c r="DS238" s="330">
        <v>9</v>
      </c>
      <c r="DT238" s="476"/>
      <c r="DU238" s="401"/>
      <c r="DV238" s="477"/>
      <c r="DW238" s="401"/>
      <c r="DX238" s="401"/>
      <c r="DY238" s="401"/>
      <c r="DZ238" s="410"/>
      <c r="EA238" s="401"/>
      <c r="EB238" s="401"/>
      <c r="EC238" s="401"/>
      <c r="ED238" s="410"/>
      <c r="EE238" s="401"/>
      <c r="EF238" s="475"/>
      <c r="EG238" s="401"/>
      <c r="EH238" s="409"/>
      <c r="EI238" s="401"/>
      <c r="EJ238" s="14"/>
      <c r="EK238" s="401"/>
      <c r="EL238" s="67"/>
      <c r="EM238" s="3">
        <f t="shared" si="85"/>
        <v>0</v>
      </c>
      <c r="EN238" s="3"/>
      <c r="EO238" s="10"/>
      <c r="EP238" s="43"/>
      <c r="FJ238" s="43"/>
    </row>
    <row r="239" spans="1:166" ht="20.25" customHeight="1">
      <c r="A239" s="53">
        <v>10</v>
      </c>
      <c r="B239" s="23"/>
      <c r="C239" s="24"/>
      <c r="D239" s="24"/>
      <c r="E239" s="14"/>
      <c r="F239" s="14"/>
      <c r="G239" s="401"/>
      <c r="H239" s="14"/>
      <c r="I239" s="401"/>
      <c r="J239" s="14"/>
      <c r="K239" s="401"/>
      <c r="L239" s="14"/>
      <c r="M239" s="401"/>
      <c r="N239" s="14"/>
      <c r="O239" s="401"/>
      <c r="P239" s="14"/>
      <c r="Q239" s="401"/>
      <c r="R239" s="14"/>
      <c r="S239" s="14"/>
      <c r="T239" s="14"/>
      <c r="U239" s="3">
        <f t="shared" si="80"/>
        <v>0</v>
      </c>
      <c r="V239" s="3"/>
      <c r="W239" s="10"/>
      <c r="X239" s="43"/>
      <c r="Y239" s="53">
        <v>10</v>
      </c>
      <c r="Z239" s="79"/>
      <c r="AA239" s="67"/>
      <c r="AB239" s="68"/>
      <c r="AC239" s="67"/>
      <c r="AD239" s="67"/>
      <c r="AE239" s="410"/>
      <c r="AF239" s="14"/>
      <c r="AG239" s="401"/>
      <c r="AH239" s="57"/>
      <c r="AI239" s="410"/>
      <c r="AJ239" s="14"/>
      <c r="AK239" s="401"/>
      <c r="AL239" s="14"/>
      <c r="AM239" s="206"/>
      <c r="AN239" s="14"/>
      <c r="AO239" s="401"/>
      <c r="AP239" s="14"/>
      <c r="AQ239" s="401"/>
      <c r="AR239" s="14"/>
      <c r="AS239" s="3">
        <f t="shared" si="81"/>
        <v>0</v>
      </c>
      <c r="AT239" s="3"/>
      <c r="AU239" s="10"/>
      <c r="AV239" s="43"/>
      <c r="AW239" s="53">
        <v>10</v>
      </c>
      <c r="AX239" s="23" t="s">
        <v>531</v>
      </c>
      <c r="AY239" s="24">
        <v>36973</v>
      </c>
      <c r="AZ239" s="24" t="s">
        <v>239</v>
      </c>
      <c r="BA239" s="14" t="s">
        <v>185</v>
      </c>
      <c r="BB239" s="14">
        <v>2006</v>
      </c>
      <c r="BC239" s="410" t="s">
        <v>18</v>
      </c>
      <c r="BD239" s="14">
        <v>3</v>
      </c>
      <c r="BE239" s="206"/>
      <c r="BF239" s="14"/>
      <c r="BG239" s="401"/>
      <c r="BH239" s="14"/>
      <c r="BI239" s="206"/>
      <c r="BJ239" s="14"/>
      <c r="BK239" s="206"/>
      <c r="BL239" s="14"/>
      <c r="BM239" s="401"/>
      <c r="BN239" s="57"/>
      <c r="BO239" s="57"/>
      <c r="BP239" s="57"/>
      <c r="BQ239" s="3">
        <f t="shared" si="82"/>
        <v>3</v>
      </c>
      <c r="BR239" s="3"/>
      <c r="BS239" s="10"/>
      <c r="BT239" s="43"/>
      <c r="BU239" s="53">
        <v>10</v>
      </c>
      <c r="BV239" s="23"/>
      <c r="BW239" s="24"/>
      <c r="BX239" s="24"/>
      <c r="BY239" s="14"/>
      <c r="BZ239" s="14"/>
      <c r="CA239" s="410"/>
      <c r="CB239" s="410"/>
      <c r="CC239" s="410"/>
      <c r="CD239" s="410"/>
      <c r="CE239" s="410"/>
      <c r="CF239" s="410"/>
      <c r="CG239" s="401"/>
      <c r="CH239" s="410"/>
      <c r="CI239" s="401"/>
      <c r="CJ239" s="410"/>
      <c r="CK239" s="401"/>
      <c r="CL239" s="410"/>
      <c r="CM239" s="401"/>
      <c r="CN239" s="410"/>
      <c r="CO239" s="410"/>
      <c r="CP239" s="410"/>
      <c r="CQ239" s="3">
        <f t="shared" si="83"/>
        <v>0</v>
      </c>
      <c r="CR239" s="3"/>
      <c r="CS239" s="10"/>
      <c r="CU239" s="53">
        <v>10</v>
      </c>
      <c r="CV239" s="79"/>
      <c r="CW239" s="67"/>
      <c r="CX239" s="68"/>
      <c r="CY239" s="67"/>
      <c r="CZ239" s="67"/>
      <c r="DA239" s="401"/>
      <c r="DB239" s="14"/>
      <c r="DC239" s="401"/>
      <c r="DD239" s="14"/>
      <c r="DE239" s="401"/>
      <c r="DF239" s="14"/>
      <c r="DG239" s="401"/>
      <c r="DH239" s="14"/>
      <c r="DI239" s="401"/>
      <c r="DJ239" s="14"/>
      <c r="DK239" s="401"/>
      <c r="DL239" s="14"/>
      <c r="DM239" s="14"/>
      <c r="DN239" s="14"/>
      <c r="DO239" s="57">
        <f t="shared" si="84"/>
        <v>0</v>
      </c>
      <c r="DP239" s="3"/>
      <c r="DQ239" s="10"/>
      <c r="DR239" s="43"/>
      <c r="DS239" s="330">
        <v>10</v>
      </c>
      <c r="DT239" s="476"/>
      <c r="DU239" s="401"/>
      <c r="DV239" s="477"/>
      <c r="DW239" s="401"/>
      <c r="DX239" s="401"/>
      <c r="DY239" s="206"/>
      <c r="DZ239" s="401"/>
      <c r="EA239" s="401"/>
      <c r="EB239" s="401"/>
      <c r="EC239" s="401"/>
      <c r="ED239" s="401"/>
      <c r="EE239" s="206"/>
      <c r="EF239" s="401"/>
      <c r="EG239" s="401"/>
      <c r="EH239" s="401"/>
      <c r="EI239" s="401"/>
      <c r="EJ239" s="14"/>
      <c r="EK239" s="401"/>
      <c r="EL239" s="14"/>
      <c r="EM239" s="3">
        <f t="shared" si="85"/>
        <v>0</v>
      </c>
      <c r="EN239" s="3"/>
      <c r="EO239" s="10"/>
      <c r="EP239" s="43"/>
      <c r="FJ239" s="43"/>
    </row>
    <row r="240" spans="1:166" ht="20.25" customHeight="1">
      <c r="A240" s="53">
        <v>11</v>
      </c>
      <c r="B240" s="79"/>
      <c r="C240" s="68"/>
      <c r="D240" s="68"/>
      <c r="E240" s="67"/>
      <c r="F240" s="67"/>
      <c r="G240" s="401"/>
      <c r="H240" s="14"/>
      <c r="I240" s="401"/>
      <c r="J240" s="14"/>
      <c r="K240" s="206"/>
      <c r="L240" s="14"/>
      <c r="M240" s="401"/>
      <c r="N240" s="14"/>
      <c r="O240" s="401"/>
      <c r="P240" s="14"/>
      <c r="Q240" s="401"/>
      <c r="R240" s="14"/>
      <c r="S240" s="14"/>
      <c r="T240" s="14"/>
      <c r="U240" s="3">
        <f aca="true" t="shared" si="86" ref="U240:U246">+H240+J240+L240+N240+P240+R240+T240</f>
        <v>0</v>
      </c>
      <c r="V240" s="3"/>
      <c r="W240" s="10"/>
      <c r="X240" s="43"/>
      <c r="Y240" s="53">
        <v>11</v>
      </c>
      <c r="Z240" s="23"/>
      <c r="AA240" s="24"/>
      <c r="AB240" s="24"/>
      <c r="AC240" s="14"/>
      <c r="AD240" s="14"/>
      <c r="AE240" s="401"/>
      <c r="AF240" s="14"/>
      <c r="AG240" s="401"/>
      <c r="AH240" s="67"/>
      <c r="AI240" s="401"/>
      <c r="AJ240" s="14"/>
      <c r="AK240" s="401"/>
      <c r="AL240" s="14"/>
      <c r="AM240" s="410"/>
      <c r="AN240" s="14"/>
      <c r="AO240" s="206"/>
      <c r="AP240" s="14"/>
      <c r="AQ240" s="401"/>
      <c r="AR240" s="14"/>
      <c r="AS240" s="3">
        <f t="shared" si="81"/>
        <v>0</v>
      </c>
      <c r="AT240" s="3"/>
      <c r="AU240" s="10"/>
      <c r="AV240" s="43"/>
      <c r="AW240" s="53">
        <v>11</v>
      </c>
      <c r="AX240" s="23" t="s">
        <v>720</v>
      </c>
      <c r="AY240" s="24">
        <v>61594</v>
      </c>
      <c r="AZ240" s="24" t="s">
        <v>642</v>
      </c>
      <c r="BA240" s="14" t="s">
        <v>432</v>
      </c>
      <c r="BB240" s="14">
        <v>2006</v>
      </c>
      <c r="BC240" s="206" t="s">
        <v>179</v>
      </c>
      <c r="BD240" s="14">
        <v>2</v>
      </c>
      <c r="BE240" s="401"/>
      <c r="BF240" s="14"/>
      <c r="BG240" s="401"/>
      <c r="BH240" s="67"/>
      <c r="BI240" s="401"/>
      <c r="BJ240" s="3"/>
      <c r="BK240" s="401"/>
      <c r="BL240" s="14"/>
      <c r="BM240" s="401"/>
      <c r="BN240" s="3"/>
      <c r="BO240" s="3"/>
      <c r="BP240" s="3"/>
      <c r="BQ240" s="3">
        <f t="shared" si="82"/>
        <v>2</v>
      </c>
      <c r="BR240" s="3"/>
      <c r="BS240" s="10"/>
      <c r="BT240" s="43"/>
      <c r="BU240" s="53">
        <v>11</v>
      </c>
      <c r="BV240" s="23"/>
      <c r="BW240" s="24"/>
      <c r="BX240" s="24"/>
      <c r="BY240" s="14"/>
      <c r="BZ240" s="14"/>
      <c r="CA240" s="401"/>
      <c r="CB240" s="14"/>
      <c r="CC240" s="206"/>
      <c r="CD240" s="14"/>
      <c r="CE240" s="401"/>
      <c r="CF240" s="14"/>
      <c r="CG240" s="401"/>
      <c r="CH240" s="14"/>
      <c r="CI240" s="401"/>
      <c r="CJ240" s="14"/>
      <c r="CK240" s="14"/>
      <c r="CL240" s="14"/>
      <c r="CM240" s="14"/>
      <c r="CN240" s="14"/>
      <c r="CO240" s="14"/>
      <c r="CP240" s="14"/>
      <c r="CQ240" s="3">
        <f aca="true" t="shared" si="87" ref="CQ240:CQ246">+CB240+CD240+CF240+CH240+CJ240+CL240+CN240</f>
        <v>0</v>
      </c>
      <c r="CR240" s="3"/>
      <c r="CS240" s="10"/>
      <c r="CU240" s="53">
        <v>11</v>
      </c>
      <c r="CV240" s="68"/>
      <c r="CW240" s="67"/>
      <c r="CX240" s="68"/>
      <c r="CY240" s="67"/>
      <c r="CZ240" s="67"/>
      <c r="DA240" s="401"/>
      <c r="DB240" s="14"/>
      <c r="DC240" s="401"/>
      <c r="DD240" s="14"/>
      <c r="DE240" s="401"/>
      <c r="DF240" s="14"/>
      <c r="DG240" s="401"/>
      <c r="DH240" s="14"/>
      <c r="DI240" s="401"/>
      <c r="DJ240" s="14"/>
      <c r="DK240" s="401"/>
      <c r="DL240" s="14"/>
      <c r="DM240" s="14"/>
      <c r="DN240" s="14"/>
      <c r="DO240" s="57">
        <f t="shared" si="84"/>
        <v>0</v>
      </c>
      <c r="DP240" s="3"/>
      <c r="DQ240" s="10"/>
      <c r="DR240" s="43"/>
      <c r="DS240" s="330">
        <v>11</v>
      </c>
      <c r="DT240" s="476"/>
      <c r="DU240" s="401"/>
      <c r="DV240" s="477"/>
      <c r="DW240" s="401"/>
      <c r="DX240" s="401"/>
      <c r="DY240" s="401"/>
      <c r="DZ240" s="391"/>
      <c r="EA240" s="401"/>
      <c r="EB240" s="410"/>
      <c r="EC240" s="401"/>
      <c r="ED240" s="401"/>
      <c r="EE240" s="401"/>
      <c r="EF240" s="401"/>
      <c r="EG240" s="401"/>
      <c r="EH240" s="391"/>
      <c r="EI240" s="401"/>
      <c r="EJ240" s="14"/>
      <c r="EK240" s="401"/>
      <c r="EL240" s="168"/>
      <c r="EM240" s="3">
        <f t="shared" si="85"/>
        <v>0</v>
      </c>
      <c r="EN240" s="3"/>
      <c r="EO240" s="10"/>
      <c r="EP240" s="43"/>
      <c r="FJ240" s="43"/>
    </row>
    <row r="241" spans="1:166" ht="20.25" customHeight="1">
      <c r="A241" s="53">
        <v>12</v>
      </c>
      <c r="B241" s="79"/>
      <c r="C241" s="67"/>
      <c r="D241" s="68"/>
      <c r="E241" s="67"/>
      <c r="F241" s="67"/>
      <c r="G241" s="401"/>
      <c r="H241" s="14"/>
      <c r="I241" s="401"/>
      <c r="J241" s="3"/>
      <c r="K241" s="401"/>
      <c r="L241" s="3"/>
      <c r="M241" s="401"/>
      <c r="N241" s="3"/>
      <c r="O241" s="401"/>
      <c r="P241" s="3"/>
      <c r="Q241" s="401"/>
      <c r="R241" s="3"/>
      <c r="S241" s="401"/>
      <c r="T241" s="14"/>
      <c r="U241" s="3">
        <f t="shared" si="86"/>
        <v>0</v>
      </c>
      <c r="V241" s="3"/>
      <c r="W241" s="10"/>
      <c r="X241" s="43"/>
      <c r="Y241" s="53">
        <v>12</v>
      </c>
      <c r="Z241" s="23"/>
      <c r="AA241" s="24"/>
      <c r="AB241" s="24"/>
      <c r="AC241" s="14"/>
      <c r="AD241" s="14"/>
      <c r="AE241" s="401"/>
      <c r="AF241" s="14"/>
      <c r="AG241" s="401"/>
      <c r="AH241" s="14"/>
      <c r="AI241" s="401"/>
      <c r="AJ241" s="14"/>
      <c r="AK241" s="401"/>
      <c r="AL241" s="14"/>
      <c r="AM241" s="401"/>
      <c r="AN241" s="14"/>
      <c r="AO241" s="401"/>
      <c r="AP241" s="14"/>
      <c r="AQ241" s="14"/>
      <c r="AR241" s="14"/>
      <c r="AS241" s="3">
        <f t="shared" si="81"/>
        <v>0</v>
      </c>
      <c r="AT241" s="3"/>
      <c r="AU241" s="10"/>
      <c r="AV241" s="43"/>
      <c r="AW241" s="53">
        <v>12</v>
      </c>
      <c r="AX241" s="23"/>
      <c r="AY241" s="24"/>
      <c r="AZ241" s="24"/>
      <c r="BA241" s="14"/>
      <c r="BB241" s="14"/>
      <c r="BC241" s="401"/>
      <c r="BD241" s="14"/>
      <c r="BE241" s="401"/>
      <c r="BF241" s="14"/>
      <c r="BG241" s="401"/>
      <c r="BH241" s="14"/>
      <c r="BI241" s="401"/>
      <c r="BJ241" s="14"/>
      <c r="BK241" s="206"/>
      <c r="BL241" s="14"/>
      <c r="BM241" s="401"/>
      <c r="BN241" s="14"/>
      <c r="BO241" s="401"/>
      <c r="BP241" s="14"/>
      <c r="BQ241" s="3">
        <f t="shared" si="82"/>
        <v>0</v>
      </c>
      <c r="BR241" s="3"/>
      <c r="BS241" s="10"/>
      <c r="BT241" s="43"/>
      <c r="BU241" s="53">
        <v>12</v>
      </c>
      <c r="BV241" s="23"/>
      <c r="BW241" s="24"/>
      <c r="BX241" s="24"/>
      <c r="BY241" s="14"/>
      <c r="BZ241" s="14"/>
      <c r="CA241" s="401"/>
      <c r="CB241" s="14"/>
      <c r="CC241" s="401"/>
      <c r="CD241" s="4"/>
      <c r="CE241" s="401"/>
      <c r="CF241" s="3"/>
      <c r="CG241" s="401"/>
      <c r="CH241" s="14"/>
      <c r="CI241" s="401"/>
      <c r="CJ241" s="3"/>
      <c r="CK241" s="3"/>
      <c r="CL241" s="3"/>
      <c r="CM241" s="3"/>
      <c r="CN241" s="3"/>
      <c r="CO241" s="3"/>
      <c r="CP241" s="3"/>
      <c r="CQ241" s="3">
        <f t="shared" si="87"/>
        <v>0</v>
      </c>
      <c r="CR241" s="3"/>
      <c r="CS241" s="10"/>
      <c r="CU241" s="53">
        <v>12</v>
      </c>
      <c r="CV241" s="23"/>
      <c r="CW241" s="14"/>
      <c r="CX241" s="24"/>
      <c r="CY241" s="14"/>
      <c r="CZ241" s="14"/>
      <c r="DA241" s="401"/>
      <c r="DB241" s="14"/>
      <c r="DC241" s="401"/>
      <c r="DD241" s="14"/>
      <c r="DE241" s="401"/>
      <c r="DF241" s="57"/>
      <c r="DG241" s="401"/>
      <c r="DH241" s="14"/>
      <c r="DI241" s="401"/>
      <c r="DJ241" s="3"/>
      <c r="DK241" s="401"/>
      <c r="DL241" s="3"/>
      <c r="DM241" s="3"/>
      <c r="DN241" s="3"/>
      <c r="DO241" s="57">
        <f t="shared" si="84"/>
        <v>0</v>
      </c>
      <c r="DP241" s="3"/>
      <c r="DQ241" s="10"/>
      <c r="DR241" s="43"/>
      <c r="DS241" s="330">
        <v>12</v>
      </c>
      <c r="DT241" s="23"/>
      <c r="DU241" s="14"/>
      <c r="DV241" s="24"/>
      <c r="DW241" s="14"/>
      <c r="DX241" s="14"/>
      <c r="DY241" s="401"/>
      <c r="DZ241" s="13"/>
      <c r="EA241" s="401"/>
      <c r="EB241" s="3"/>
      <c r="EC241" s="401"/>
      <c r="ED241" s="55"/>
      <c r="EE241" s="401"/>
      <c r="EF241" s="13"/>
      <c r="EG241" s="401"/>
      <c r="EH241" s="390"/>
      <c r="EI241" s="401"/>
      <c r="EJ241" s="3"/>
      <c r="EK241" s="401"/>
      <c r="EL241" s="55"/>
      <c r="EM241" s="3">
        <f aca="true" t="shared" si="88" ref="EM241:EM246">+DZ241+EB241+ED241+EF241+EH241+EJ241+EL241</f>
        <v>0</v>
      </c>
      <c r="EN241" s="3"/>
      <c r="EO241" s="10"/>
      <c r="EP241" s="43"/>
      <c r="FJ241" s="43"/>
    </row>
    <row r="242" spans="1:166" ht="20.25" customHeight="1">
      <c r="A242" s="53">
        <v>13</v>
      </c>
      <c r="B242" s="23"/>
      <c r="C242" s="24"/>
      <c r="D242" s="24"/>
      <c r="E242" s="14"/>
      <c r="F242" s="14"/>
      <c r="G242" s="401"/>
      <c r="H242" s="14"/>
      <c r="I242" s="401"/>
      <c r="J242" s="14"/>
      <c r="K242" s="401"/>
      <c r="L242" s="14"/>
      <c r="M242" s="401"/>
      <c r="N242" s="14"/>
      <c r="O242" s="401"/>
      <c r="P242" s="14"/>
      <c r="Q242" s="401"/>
      <c r="R242" s="14"/>
      <c r="S242" s="401"/>
      <c r="T242" s="14"/>
      <c r="U242" s="3">
        <f t="shared" si="86"/>
        <v>0</v>
      </c>
      <c r="V242" s="3"/>
      <c r="W242" s="10"/>
      <c r="X242" s="43"/>
      <c r="Y242" s="53">
        <v>13</v>
      </c>
      <c r="Z242" s="596"/>
      <c r="AA242" s="24"/>
      <c r="AB242" s="24"/>
      <c r="AC242" s="14"/>
      <c r="AD242" s="14"/>
      <c r="AE242" s="401"/>
      <c r="AF242" s="14"/>
      <c r="AG242" s="401"/>
      <c r="AH242" s="14"/>
      <c r="AI242" s="401"/>
      <c r="AJ242" s="14"/>
      <c r="AK242" s="401"/>
      <c r="AL242" s="14"/>
      <c r="AM242" s="206"/>
      <c r="AN242" s="14"/>
      <c r="AO242" s="206"/>
      <c r="AP242" s="14"/>
      <c r="AQ242" s="401"/>
      <c r="AR242" s="14"/>
      <c r="AS242" s="3">
        <f t="shared" si="81"/>
        <v>0</v>
      </c>
      <c r="AT242" s="3"/>
      <c r="AU242" s="10"/>
      <c r="AV242" s="43"/>
      <c r="AW242" s="53">
        <v>13</v>
      </c>
      <c r="AX242" s="23"/>
      <c r="AY242" s="24"/>
      <c r="AZ242" s="24"/>
      <c r="BA242" s="14"/>
      <c r="BB242" s="14"/>
      <c r="BC242" s="401"/>
      <c r="BD242" s="14"/>
      <c r="BE242" s="401"/>
      <c r="BF242" s="14"/>
      <c r="BG242" s="401"/>
      <c r="BH242" s="14"/>
      <c r="BI242" s="401"/>
      <c r="BJ242" s="14"/>
      <c r="BK242" s="401"/>
      <c r="BL242" s="14"/>
      <c r="BM242" s="401"/>
      <c r="BN242" s="14"/>
      <c r="BO242" s="14"/>
      <c r="BP242" s="14"/>
      <c r="BQ242" s="3">
        <f t="shared" si="82"/>
        <v>0</v>
      </c>
      <c r="BR242" s="3"/>
      <c r="BS242" s="10"/>
      <c r="BT242" s="43"/>
      <c r="BU242" s="53">
        <v>13</v>
      </c>
      <c r="BV242" s="24"/>
      <c r="BW242" s="24"/>
      <c r="BX242" s="24"/>
      <c r="BY242" s="14"/>
      <c r="BZ242" s="14"/>
      <c r="CA242" s="401"/>
      <c r="CB242" s="14"/>
      <c r="CC242" s="401"/>
      <c r="CD242" s="391"/>
      <c r="CE242" s="401"/>
      <c r="CF242" s="14"/>
      <c r="CG242" s="401"/>
      <c r="CH242" s="13"/>
      <c r="CI242" s="401"/>
      <c r="CJ242" s="3"/>
      <c r="CK242" s="3"/>
      <c r="CL242" s="3"/>
      <c r="CM242" s="3"/>
      <c r="CN242" s="3"/>
      <c r="CO242" s="3"/>
      <c r="CP242" s="3"/>
      <c r="CQ242" s="3">
        <f t="shared" si="87"/>
        <v>0</v>
      </c>
      <c r="CR242" s="3"/>
      <c r="CS242" s="10"/>
      <c r="CU242" s="53">
        <v>13</v>
      </c>
      <c r="CV242" s="23"/>
      <c r="CW242" s="14"/>
      <c r="CX242" s="24"/>
      <c r="CY242" s="14"/>
      <c r="CZ242" s="14"/>
      <c r="DA242" s="401"/>
      <c r="DB242" s="14"/>
      <c r="DC242" s="401"/>
      <c r="DD242" s="67"/>
      <c r="DE242" s="401"/>
      <c r="DF242" s="14"/>
      <c r="DG242" s="401"/>
      <c r="DH242" s="14"/>
      <c r="DI242" s="401"/>
      <c r="DJ242" s="14"/>
      <c r="DK242" s="401"/>
      <c r="DL242" s="14"/>
      <c r="DM242" s="14"/>
      <c r="DN242" s="14"/>
      <c r="DO242" s="57">
        <f>+DB242+DD242+DF242+DH242+DJ242</f>
        <v>0</v>
      </c>
      <c r="DP242" s="3"/>
      <c r="DQ242" s="10"/>
      <c r="DR242" s="43"/>
      <c r="DS242" s="330">
        <v>13</v>
      </c>
      <c r="DT242" s="476"/>
      <c r="DU242" s="401"/>
      <c r="DV242" s="477"/>
      <c r="DW242" s="401"/>
      <c r="DX242" s="401"/>
      <c r="DY242" s="401"/>
      <c r="DZ242" s="391"/>
      <c r="EA242" s="401"/>
      <c r="EB242" s="477"/>
      <c r="EC242" s="401"/>
      <c r="ED242" s="477"/>
      <c r="EE242" s="401"/>
      <c r="EF242" s="401"/>
      <c r="EG242" s="401"/>
      <c r="EH242" s="401"/>
      <c r="EI242" s="401"/>
      <c r="EJ242" s="3"/>
      <c r="EK242" s="401"/>
      <c r="EL242" s="3"/>
      <c r="EM242" s="3">
        <f t="shared" si="88"/>
        <v>0</v>
      </c>
      <c r="EN242" s="3"/>
      <c r="EO242" s="10"/>
      <c r="EP242" s="43"/>
      <c r="FJ242" s="43"/>
    </row>
    <row r="243" spans="1:166" ht="20.25" customHeight="1">
      <c r="A243" s="53">
        <v>14</v>
      </c>
      <c r="B243" s="724"/>
      <c r="C243" s="67"/>
      <c r="D243" s="68"/>
      <c r="E243" s="67"/>
      <c r="F243" s="67"/>
      <c r="G243" s="401"/>
      <c r="H243" s="14"/>
      <c r="I243" s="401"/>
      <c r="J243" s="14"/>
      <c r="K243" s="401"/>
      <c r="L243" s="14"/>
      <c r="M243" s="401"/>
      <c r="N243" s="14"/>
      <c r="O243" s="401"/>
      <c r="P243" s="14"/>
      <c r="Q243" s="401"/>
      <c r="R243" s="14"/>
      <c r="S243" s="401"/>
      <c r="T243" s="14"/>
      <c r="U243" s="3">
        <f t="shared" si="86"/>
        <v>0</v>
      </c>
      <c r="V243" s="3"/>
      <c r="W243" s="10"/>
      <c r="X243" s="43"/>
      <c r="Y243" s="53">
        <v>14</v>
      </c>
      <c r="Z243" s="79"/>
      <c r="AA243" s="68"/>
      <c r="AB243" s="68"/>
      <c r="AC243" s="67"/>
      <c r="AD243" s="67"/>
      <c r="AE243" s="401"/>
      <c r="AF243" s="14"/>
      <c r="AG243" s="401"/>
      <c r="AH243" s="14"/>
      <c r="AI243" s="401"/>
      <c r="AJ243" s="14"/>
      <c r="AK243" s="401"/>
      <c r="AL243" s="14"/>
      <c r="AM243" s="401"/>
      <c r="AN243" s="14"/>
      <c r="AO243" s="401"/>
      <c r="AP243" s="14"/>
      <c r="AQ243" s="401"/>
      <c r="AR243" s="14"/>
      <c r="AS243" s="3">
        <f t="shared" si="81"/>
        <v>0</v>
      </c>
      <c r="AT243" s="3"/>
      <c r="AU243" s="10"/>
      <c r="AV243" s="43"/>
      <c r="AW243" s="53">
        <v>14</v>
      </c>
      <c r="AX243" s="23"/>
      <c r="AY243" s="24"/>
      <c r="AZ243" s="24"/>
      <c r="BA243" s="14"/>
      <c r="BB243" s="14"/>
      <c r="BC243" s="410"/>
      <c r="BD243" s="14"/>
      <c r="BE243" s="206"/>
      <c r="BF243" s="14"/>
      <c r="BG243" s="410"/>
      <c r="BH243" s="14"/>
      <c r="BI243" s="401"/>
      <c r="BJ243" s="67"/>
      <c r="BK243" s="401"/>
      <c r="BL243" s="14"/>
      <c r="BM243" s="401"/>
      <c r="BN243" s="14"/>
      <c r="BO243" s="14"/>
      <c r="BP243" s="14"/>
      <c r="BQ243" s="3">
        <f t="shared" si="82"/>
        <v>0</v>
      </c>
      <c r="BR243" s="3"/>
      <c r="BS243" s="10"/>
      <c r="BT243" s="43"/>
      <c r="BU243" s="53">
        <v>14</v>
      </c>
      <c r="BV243" s="23"/>
      <c r="BW243" s="24"/>
      <c r="BX243" s="24"/>
      <c r="BY243" s="14"/>
      <c r="BZ243" s="14"/>
      <c r="CA243" s="401"/>
      <c r="CB243" s="410"/>
      <c r="CC243" s="401"/>
      <c r="CD243" s="410"/>
      <c r="CE243" s="401"/>
      <c r="CF243" s="410"/>
      <c r="CG243" s="401"/>
      <c r="CH243" s="14"/>
      <c r="CI243" s="401"/>
      <c r="CJ243" s="410"/>
      <c r="CK243" s="14"/>
      <c r="CL243" s="14"/>
      <c r="CM243" s="14"/>
      <c r="CN243" s="14"/>
      <c r="CO243" s="14"/>
      <c r="CP243" s="14"/>
      <c r="CQ243" s="3">
        <f t="shared" si="87"/>
        <v>0</v>
      </c>
      <c r="CR243" s="3"/>
      <c r="CS243" s="10"/>
      <c r="CU243" s="53">
        <v>14</v>
      </c>
      <c r="CV243" s="50"/>
      <c r="CW243" s="57"/>
      <c r="CX243" s="3"/>
      <c r="CY243" s="57"/>
      <c r="CZ243" s="57"/>
      <c r="DA243" s="401"/>
      <c r="DB243" s="4"/>
      <c r="DC243" s="401"/>
      <c r="DD243" s="3"/>
      <c r="DE243" s="401"/>
      <c r="DF243" s="3"/>
      <c r="DG243" s="401"/>
      <c r="DH243" s="3"/>
      <c r="DI243" s="401"/>
      <c r="DJ243" s="3"/>
      <c r="DK243" s="401"/>
      <c r="DL243" s="3"/>
      <c r="DM243" s="3"/>
      <c r="DN243" s="3"/>
      <c r="DO243" s="57">
        <f>+DB243+DD243+DF243+DH243+DJ243</f>
        <v>0</v>
      </c>
      <c r="DP243" s="3"/>
      <c r="DQ243" s="10"/>
      <c r="DR243" s="43"/>
      <c r="DS243" s="330">
        <v>14</v>
      </c>
      <c r="DT243" s="476"/>
      <c r="DU243" s="401"/>
      <c r="DV243" s="477"/>
      <c r="DW243" s="401"/>
      <c r="DX243" s="401"/>
      <c r="DY243" s="401"/>
      <c r="DZ243" s="401"/>
      <c r="EA243" s="401"/>
      <c r="EB243" s="477"/>
      <c r="EC243" s="401"/>
      <c r="ED243" s="391"/>
      <c r="EE243" s="401"/>
      <c r="EF243" s="401"/>
      <c r="EG243" s="401"/>
      <c r="EH243" s="401"/>
      <c r="EI243" s="401"/>
      <c r="EJ243" s="3"/>
      <c r="EK243" s="401"/>
      <c r="EL243" s="3"/>
      <c r="EM243" s="3">
        <f t="shared" si="88"/>
        <v>0</v>
      </c>
      <c r="EN243" s="3"/>
      <c r="EO243" s="10"/>
      <c r="EP243" s="43"/>
      <c r="FJ243" s="43"/>
    </row>
    <row r="244" spans="1:166" ht="20.25" customHeight="1">
      <c r="A244" s="53">
        <v>15</v>
      </c>
      <c r="B244" s="546"/>
      <c r="C244" s="3"/>
      <c r="D244" s="3"/>
      <c r="E244" s="57"/>
      <c r="F244" s="57"/>
      <c r="G244" s="401"/>
      <c r="H244" s="14"/>
      <c r="I244" s="401"/>
      <c r="J244" s="3"/>
      <c r="K244" s="401"/>
      <c r="L244" s="68"/>
      <c r="M244" s="401"/>
      <c r="N244" s="3"/>
      <c r="O244" s="401"/>
      <c r="P244" s="3"/>
      <c r="Q244" s="401"/>
      <c r="R244" s="3"/>
      <c r="S244" s="3"/>
      <c r="T244" s="3"/>
      <c r="U244" s="3">
        <f t="shared" si="86"/>
        <v>0</v>
      </c>
      <c r="V244" s="3"/>
      <c r="W244" s="10"/>
      <c r="X244" s="43"/>
      <c r="Y244" s="53">
        <v>15</v>
      </c>
      <c r="Z244" s="23"/>
      <c r="AA244" s="24"/>
      <c r="AB244" s="24"/>
      <c r="AC244" s="14"/>
      <c r="AD244" s="14"/>
      <c r="AE244" s="401"/>
      <c r="AF244" s="14"/>
      <c r="AG244" s="401"/>
      <c r="AH244" s="14"/>
      <c r="AI244" s="401"/>
      <c r="AJ244" s="14"/>
      <c r="AK244" s="401"/>
      <c r="AL244" s="14"/>
      <c r="AM244" s="401"/>
      <c r="AN244" s="14"/>
      <c r="AO244" s="401"/>
      <c r="AP244" s="3"/>
      <c r="AQ244" s="3"/>
      <c r="AR244" s="3"/>
      <c r="AS244" s="3">
        <f t="shared" si="81"/>
        <v>0</v>
      </c>
      <c r="AT244" s="3"/>
      <c r="AU244" s="10"/>
      <c r="AV244" s="43"/>
      <c r="AW244" s="53">
        <v>15</v>
      </c>
      <c r="AX244" s="23"/>
      <c r="AY244" s="24"/>
      <c r="AZ244" s="24"/>
      <c r="BA244" s="14"/>
      <c r="BB244" s="14"/>
      <c r="BC244" s="206"/>
      <c r="BD244" s="14"/>
      <c r="BE244" s="206"/>
      <c r="BF244" s="14"/>
      <c r="BG244" s="206"/>
      <c r="BH244" s="14"/>
      <c r="BI244" s="401"/>
      <c r="BJ244" s="14"/>
      <c r="BK244" s="206"/>
      <c r="BL244" s="14"/>
      <c r="BM244" s="401"/>
      <c r="BN244" s="14"/>
      <c r="BO244" s="14"/>
      <c r="BP244" s="14"/>
      <c r="BQ244" s="3">
        <f t="shared" si="82"/>
        <v>0</v>
      </c>
      <c r="BR244" s="3"/>
      <c r="BS244" s="10"/>
      <c r="BT244" s="43"/>
      <c r="BU244" s="53">
        <v>15</v>
      </c>
      <c r="BV244" s="199"/>
      <c r="BW244" s="230"/>
      <c r="BX244" s="230"/>
      <c r="BY244" s="233"/>
      <c r="BZ244" s="233"/>
      <c r="CA244" s="401"/>
      <c r="CB244" s="14"/>
      <c r="CC244" s="401"/>
      <c r="CD244" s="14"/>
      <c r="CE244" s="401"/>
      <c r="CF244" s="14"/>
      <c r="CG244" s="401"/>
      <c r="CH244" s="14"/>
      <c r="CI244" s="401"/>
      <c r="CJ244" s="14"/>
      <c r="CK244" s="14"/>
      <c r="CL244" s="14"/>
      <c r="CM244" s="14"/>
      <c r="CN244" s="14"/>
      <c r="CO244" s="14"/>
      <c r="CP244" s="14"/>
      <c r="CQ244" s="3">
        <f t="shared" si="87"/>
        <v>0</v>
      </c>
      <c r="CR244" s="3"/>
      <c r="CS244" s="10"/>
      <c r="CU244" s="53">
        <v>15</v>
      </c>
      <c r="CV244" s="506"/>
      <c r="CW244" s="57"/>
      <c r="CX244" s="3"/>
      <c r="CY244" s="57"/>
      <c r="CZ244" s="57"/>
      <c r="DA244" s="401"/>
      <c r="DB244" s="4"/>
      <c r="DC244" s="401"/>
      <c r="DD244" s="3"/>
      <c r="DE244" s="401"/>
      <c r="DF244" s="3"/>
      <c r="DG244" s="401"/>
      <c r="DH244" s="3"/>
      <c r="DI244" s="401"/>
      <c r="DJ244" s="3"/>
      <c r="DK244" s="401"/>
      <c r="DL244" s="3"/>
      <c r="DM244" s="3"/>
      <c r="DN244" s="3"/>
      <c r="DO244" s="57">
        <f>+DB244+DD244+DF244+DH244+DJ244</f>
        <v>0</v>
      </c>
      <c r="DP244" s="3"/>
      <c r="DQ244" s="10"/>
      <c r="DR244" s="43"/>
      <c r="DS244" s="330">
        <v>15</v>
      </c>
      <c r="DT244" s="476"/>
      <c r="DU244" s="401"/>
      <c r="DV244" s="477"/>
      <c r="DW244" s="401"/>
      <c r="DX244" s="401"/>
      <c r="DY244" s="401"/>
      <c r="DZ244" s="391"/>
      <c r="EA244" s="401"/>
      <c r="EB244" s="477"/>
      <c r="EC244" s="401"/>
      <c r="ED244" s="401"/>
      <c r="EE244" s="401"/>
      <c r="EF244" s="401"/>
      <c r="EG244" s="401"/>
      <c r="EH244" s="3"/>
      <c r="EI244" s="401"/>
      <c r="EJ244" s="3"/>
      <c r="EK244" s="401"/>
      <c r="EL244" s="14"/>
      <c r="EM244" s="3">
        <f t="shared" si="88"/>
        <v>0</v>
      </c>
      <c r="EN244" s="3"/>
      <c r="EO244" s="10"/>
      <c r="EP244" s="43"/>
      <c r="FJ244" s="43"/>
    </row>
    <row r="245" spans="1:145" ht="20.25" customHeight="1">
      <c r="A245" s="53">
        <v>16</v>
      </c>
      <c r="B245" s="23"/>
      <c r="C245" s="24"/>
      <c r="D245" s="24"/>
      <c r="E245" s="14"/>
      <c r="F245" s="14"/>
      <c r="G245" s="401"/>
      <c r="H245" s="14"/>
      <c r="I245" s="401"/>
      <c r="J245" s="14"/>
      <c r="K245" s="401"/>
      <c r="L245" s="67"/>
      <c r="M245" s="401"/>
      <c r="N245" s="3"/>
      <c r="O245" s="401"/>
      <c r="P245" s="3"/>
      <c r="Q245" s="401"/>
      <c r="R245" s="3"/>
      <c r="S245" s="3"/>
      <c r="T245" s="3"/>
      <c r="U245" s="3">
        <f t="shared" si="86"/>
        <v>0</v>
      </c>
      <c r="V245" s="3"/>
      <c r="W245" s="10"/>
      <c r="Y245" s="53">
        <v>16</v>
      </c>
      <c r="Z245" s="596"/>
      <c r="AA245" s="24"/>
      <c r="AB245" s="24"/>
      <c r="AC245" s="14"/>
      <c r="AD245" s="14"/>
      <c r="AE245" s="401"/>
      <c r="AF245" s="14"/>
      <c r="AG245" s="206"/>
      <c r="AH245" s="14"/>
      <c r="AI245" s="410"/>
      <c r="AJ245" s="14"/>
      <c r="AK245" s="401"/>
      <c r="AL245" s="14"/>
      <c r="AM245" s="401"/>
      <c r="AN245" s="14"/>
      <c r="AO245" s="649"/>
      <c r="AP245" s="14"/>
      <c r="AQ245" s="649"/>
      <c r="AR245" s="14"/>
      <c r="AS245" s="3">
        <f t="shared" si="81"/>
        <v>0</v>
      </c>
      <c r="AT245" s="3"/>
      <c r="AU245" s="10"/>
      <c r="AW245" s="53">
        <v>16</v>
      </c>
      <c r="AX245" s="23"/>
      <c r="AY245" s="24"/>
      <c r="AZ245" s="24"/>
      <c r="BA245" s="14"/>
      <c r="BB245" s="14"/>
      <c r="BC245" s="206"/>
      <c r="BD245" s="14"/>
      <c r="BE245" s="206"/>
      <c r="BF245" s="14"/>
      <c r="BG245" s="401"/>
      <c r="BH245" s="14"/>
      <c r="BI245" s="206"/>
      <c r="BJ245" s="14"/>
      <c r="BK245" s="206"/>
      <c r="BL245" s="14"/>
      <c r="BM245" s="401"/>
      <c r="BN245" s="14"/>
      <c r="BO245" s="14"/>
      <c r="BP245" s="14"/>
      <c r="BQ245" s="3">
        <f t="shared" si="82"/>
        <v>0</v>
      </c>
      <c r="BR245" s="3"/>
      <c r="BS245" s="10"/>
      <c r="BU245" s="53">
        <v>16</v>
      </c>
      <c r="BV245" s="23"/>
      <c r="BW245" s="24"/>
      <c r="BX245" s="24"/>
      <c r="BY245" s="14"/>
      <c r="BZ245" s="14"/>
      <c r="CA245" s="401"/>
      <c r="CB245" s="14"/>
      <c r="CC245" s="401"/>
      <c r="CD245" s="14"/>
      <c r="CE245" s="401"/>
      <c r="CF245" s="67"/>
      <c r="CG245" s="401"/>
      <c r="CH245" s="3"/>
      <c r="CI245" s="401"/>
      <c r="CJ245" s="14"/>
      <c r="CK245" s="3"/>
      <c r="CL245" s="3"/>
      <c r="CM245" s="3"/>
      <c r="CN245" s="3"/>
      <c r="CO245" s="3"/>
      <c r="CP245" s="3"/>
      <c r="CQ245" s="3">
        <f t="shared" si="87"/>
        <v>0</v>
      </c>
      <c r="CR245" s="3"/>
      <c r="CS245" s="10"/>
      <c r="CU245" s="53">
        <v>16</v>
      </c>
      <c r="CV245" s="506"/>
      <c r="CW245" s="57"/>
      <c r="CX245" s="3"/>
      <c r="CY245" s="57"/>
      <c r="CZ245" s="57"/>
      <c r="DA245" s="401"/>
      <c r="DB245" s="4"/>
      <c r="DC245" s="401"/>
      <c r="DD245" s="3"/>
      <c r="DE245" s="401"/>
      <c r="DF245" s="3"/>
      <c r="DG245" s="401"/>
      <c r="DH245" s="3"/>
      <c r="DI245" s="401"/>
      <c r="DJ245" s="3"/>
      <c r="DK245" s="401"/>
      <c r="DL245" s="3"/>
      <c r="DM245" s="3"/>
      <c r="DN245" s="3"/>
      <c r="DO245" s="57">
        <f>+DB245+DD245+DF245+DH245+DJ245</f>
        <v>0</v>
      </c>
      <c r="DP245" s="3"/>
      <c r="DQ245" s="10"/>
      <c r="DS245" s="330">
        <v>16</v>
      </c>
      <c r="DT245" s="476"/>
      <c r="DU245" s="401"/>
      <c r="DV245" s="477"/>
      <c r="DW245" s="401"/>
      <c r="DX245" s="401"/>
      <c r="DY245" s="401"/>
      <c r="DZ245" s="401"/>
      <c r="EA245" s="401"/>
      <c r="EB245" s="477"/>
      <c r="EC245" s="401"/>
      <c r="ED245" s="391"/>
      <c r="EE245" s="401"/>
      <c r="EF245" s="401"/>
      <c r="EG245" s="401"/>
      <c r="EH245" s="401"/>
      <c r="EI245" s="401"/>
      <c r="EJ245" s="3"/>
      <c r="EK245" s="401"/>
      <c r="EL245" s="3"/>
      <c r="EM245" s="3">
        <f t="shared" si="88"/>
        <v>0</v>
      </c>
      <c r="EN245" s="3"/>
      <c r="EO245" s="10"/>
    </row>
    <row r="246" spans="1:145" ht="20.25" customHeight="1" thickBot="1">
      <c r="A246" s="54">
        <v>17</v>
      </c>
      <c r="B246" s="29"/>
      <c r="C246" s="30"/>
      <c r="D246" s="30"/>
      <c r="E246" s="15"/>
      <c r="F246" s="15"/>
      <c r="G246" s="497"/>
      <c r="H246" s="15"/>
      <c r="I246" s="497"/>
      <c r="J246" s="7"/>
      <c r="K246" s="497"/>
      <c r="L246" s="7"/>
      <c r="M246" s="497"/>
      <c r="N246" s="73"/>
      <c r="O246" s="497"/>
      <c r="P246" s="7"/>
      <c r="Q246" s="497"/>
      <c r="R246" s="7"/>
      <c r="S246" s="7"/>
      <c r="T246" s="7"/>
      <c r="U246" s="7">
        <f t="shared" si="86"/>
        <v>0</v>
      </c>
      <c r="V246" s="7"/>
      <c r="W246" s="12"/>
      <c r="Y246" s="53">
        <v>17</v>
      </c>
      <c r="Z246" s="23"/>
      <c r="AA246" s="24"/>
      <c r="AB246" s="24"/>
      <c r="AC246" s="14"/>
      <c r="AD246" s="14"/>
      <c r="AE246" s="206"/>
      <c r="AF246" s="14"/>
      <c r="AG246" s="401"/>
      <c r="AH246" s="3"/>
      <c r="AI246" s="206"/>
      <c r="AJ246" s="14"/>
      <c r="AK246" s="401"/>
      <c r="AL246" s="67"/>
      <c r="AM246" s="401"/>
      <c r="AN246" s="3"/>
      <c r="AO246" s="401"/>
      <c r="AP246" s="3"/>
      <c r="AQ246" s="401"/>
      <c r="AR246" s="14"/>
      <c r="AS246" s="3">
        <f t="shared" si="81"/>
        <v>0</v>
      </c>
      <c r="AT246" s="3"/>
      <c r="AU246" s="10"/>
      <c r="AW246" s="54">
        <v>17</v>
      </c>
      <c r="AX246" s="29"/>
      <c r="AY246" s="30"/>
      <c r="AZ246" s="30"/>
      <c r="BA246" s="15"/>
      <c r="BB246" s="15"/>
      <c r="BC246" s="497"/>
      <c r="BD246" s="15"/>
      <c r="BE246" s="497"/>
      <c r="BF246" s="7"/>
      <c r="BG246" s="497"/>
      <c r="BH246" s="7"/>
      <c r="BI246" s="497"/>
      <c r="BJ246" s="73"/>
      <c r="BK246" s="497"/>
      <c r="BL246" s="7"/>
      <c r="BM246" s="497"/>
      <c r="BN246" s="7"/>
      <c r="BO246" s="7"/>
      <c r="BP246" s="7"/>
      <c r="BQ246" s="7">
        <f t="shared" si="82"/>
        <v>0</v>
      </c>
      <c r="BR246" s="7"/>
      <c r="BS246" s="12"/>
      <c r="BU246" s="54">
        <v>17</v>
      </c>
      <c r="BV246" s="29"/>
      <c r="BW246" s="30"/>
      <c r="BX246" s="30"/>
      <c r="BY246" s="15"/>
      <c r="BZ246" s="15"/>
      <c r="CA246" s="497"/>
      <c r="CB246" s="15"/>
      <c r="CC246" s="497"/>
      <c r="CD246" s="7"/>
      <c r="CE246" s="497"/>
      <c r="CF246" s="7"/>
      <c r="CG246" s="497"/>
      <c r="CH246" s="73"/>
      <c r="CI246" s="497"/>
      <c r="CJ246" s="7"/>
      <c r="CK246" s="7"/>
      <c r="CL246" s="7"/>
      <c r="CM246" s="7"/>
      <c r="CN246" s="7"/>
      <c r="CO246" s="7"/>
      <c r="CP246" s="7"/>
      <c r="CQ246" s="7">
        <f t="shared" si="87"/>
        <v>0</v>
      </c>
      <c r="CR246" s="7"/>
      <c r="CS246" s="12"/>
      <c r="CU246" s="54">
        <v>17</v>
      </c>
      <c r="CV246" s="51"/>
      <c r="CW246" s="58"/>
      <c r="CX246" s="7"/>
      <c r="CY246" s="58"/>
      <c r="CZ246" s="58"/>
      <c r="DA246" s="497"/>
      <c r="DB246" s="11"/>
      <c r="DC246" s="497"/>
      <c r="DD246" s="7"/>
      <c r="DE246" s="497"/>
      <c r="DF246" s="7"/>
      <c r="DG246" s="497"/>
      <c r="DH246" s="7"/>
      <c r="DI246" s="497"/>
      <c r="DJ246" s="7"/>
      <c r="DK246" s="497"/>
      <c r="DL246" s="7"/>
      <c r="DM246" s="7"/>
      <c r="DN246" s="7"/>
      <c r="DO246" s="58">
        <f>+DB246+DD246+DF246+DH246+DJ246</f>
        <v>0</v>
      </c>
      <c r="DP246" s="7"/>
      <c r="DQ246" s="12"/>
      <c r="DS246" s="331">
        <v>17</v>
      </c>
      <c r="DT246" s="496"/>
      <c r="DU246" s="497"/>
      <c r="DV246" s="498"/>
      <c r="DW246" s="497"/>
      <c r="DX246" s="497"/>
      <c r="DY246" s="497"/>
      <c r="DZ246" s="497"/>
      <c r="EA246" s="497"/>
      <c r="EB246" s="498"/>
      <c r="EC246" s="497"/>
      <c r="ED246" s="396"/>
      <c r="EE246" s="497"/>
      <c r="EF246" s="497"/>
      <c r="EG246" s="497"/>
      <c r="EH246" s="497"/>
      <c r="EI246" s="497"/>
      <c r="EJ246" s="7"/>
      <c r="EK246" s="497"/>
      <c r="EL246" s="7"/>
      <c r="EM246" s="7">
        <f t="shared" si="88"/>
        <v>0</v>
      </c>
      <c r="EN246" s="7"/>
      <c r="EO246" s="12"/>
    </row>
    <row r="247" spans="25:130" ht="21" customHeight="1" thickBot="1" thickTop="1">
      <c r="Y247" s="54">
        <v>18</v>
      </c>
      <c r="Z247" s="29"/>
      <c r="AA247" s="30"/>
      <c r="AB247" s="30"/>
      <c r="AC247" s="15"/>
      <c r="AD247" s="15"/>
      <c r="AE247" s="530"/>
      <c r="AF247" s="15"/>
      <c r="AG247" s="530"/>
      <c r="AH247" s="15"/>
      <c r="AI247" s="530"/>
      <c r="AJ247" s="15"/>
      <c r="AK247" s="530"/>
      <c r="AL247" s="15"/>
      <c r="AM247" s="497"/>
      <c r="AN247" s="15"/>
      <c r="AO247" s="497"/>
      <c r="AP247" s="15"/>
      <c r="AQ247" s="15"/>
      <c r="AR247" s="15"/>
      <c r="AS247" s="7">
        <f t="shared" si="81"/>
        <v>0</v>
      </c>
      <c r="AT247" s="7"/>
      <c r="AU247" s="12"/>
      <c r="AX247" s="2"/>
      <c r="BD247" s="2"/>
      <c r="BV247" s="2"/>
      <c r="CB247" s="2"/>
      <c r="CV247" s="2"/>
      <c r="DB247" s="2"/>
      <c r="DT247" s="2"/>
      <c r="DZ247" s="2"/>
    </row>
    <row r="248" spans="50:130" ht="21" customHeight="1" thickTop="1">
      <c r="AX248" s="2"/>
      <c r="BD248" s="2"/>
      <c r="BV248" s="2"/>
      <c r="CB248" s="2"/>
      <c r="CV248" s="2"/>
      <c r="DB248" s="2"/>
      <c r="DT248" s="2"/>
      <c r="DZ248" s="2"/>
    </row>
    <row r="249" spans="1:130" ht="40.5" customHeight="1">
      <c r="A249" s="818" t="s">
        <v>45</v>
      </c>
      <c r="B249" s="818"/>
      <c r="Y249" s="818" t="s">
        <v>45</v>
      </c>
      <c r="Z249" s="818"/>
      <c r="AW249" s="818" t="s">
        <v>45</v>
      </c>
      <c r="AX249" s="818"/>
      <c r="BD249" s="2"/>
      <c r="BU249" s="818" t="s">
        <v>45</v>
      </c>
      <c r="BV249" s="818"/>
      <c r="CB249" s="2"/>
      <c r="CU249" s="818" t="s">
        <v>45</v>
      </c>
      <c r="CV249" s="818"/>
      <c r="DB249" s="2"/>
      <c r="DS249" s="818" t="s">
        <v>45</v>
      </c>
      <c r="DT249" s="818"/>
      <c r="DZ249" s="2"/>
    </row>
    <row r="250" spans="1:130" ht="18" customHeight="1">
      <c r="A250" s="958"/>
      <c r="B250" s="958"/>
      <c r="Y250" s="958"/>
      <c r="Z250" s="958"/>
      <c r="AW250" s="958"/>
      <c r="AX250" s="958"/>
      <c r="BD250" s="2"/>
      <c r="BU250" s="958"/>
      <c r="BV250" s="958"/>
      <c r="CB250" s="2"/>
      <c r="CU250" s="958"/>
      <c r="CV250" s="958"/>
      <c r="DB250" s="2"/>
      <c r="DS250" s="93"/>
      <c r="DT250" s="93"/>
      <c r="DZ250" s="2"/>
    </row>
    <row r="251" spans="1:166" ht="20.25" customHeight="1">
      <c r="A251" s="952" t="s">
        <v>0</v>
      </c>
      <c r="B251" s="952"/>
      <c r="C251" s="952"/>
      <c r="D251" s="952"/>
      <c r="E251" s="952"/>
      <c r="F251" s="952"/>
      <c r="G251" s="952"/>
      <c r="H251" s="952"/>
      <c r="I251" s="952"/>
      <c r="J251" s="952"/>
      <c r="K251" s="952"/>
      <c r="L251" s="952"/>
      <c r="M251" s="952"/>
      <c r="N251" s="952"/>
      <c r="O251" s="952"/>
      <c r="P251" s="952"/>
      <c r="Q251" s="952"/>
      <c r="R251" s="952"/>
      <c r="S251" s="952"/>
      <c r="T251" s="952"/>
      <c r="U251" s="952"/>
      <c r="V251" s="952"/>
      <c r="W251" s="952"/>
      <c r="X251" s="41"/>
      <c r="Y251" s="952" t="s">
        <v>0</v>
      </c>
      <c r="Z251" s="952"/>
      <c r="AA251" s="952"/>
      <c r="AB251" s="952"/>
      <c r="AC251" s="952"/>
      <c r="AD251" s="952"/>
      <c r="AE251" s="952"/>
      <c r="AF251" s="952"/>
      <c r="AG251" s="952"/>
      <c r="AH251" s="952"/>
      <c r="AI251" s="952"/>
      <c r="AJ251" s="952"/>
      <c r="AK251" s="952"/>
      <c r="AL251" s="952"/>
      <c r="AM251" s="952"/>
      <c r="AN251" s="952"/>
      <c r="AO251" s="952"/>
      <c r="AP251" s="952"/>
      <c r="AQ251" s="952"/>
      <c r="AR251" s="952"/>
      <c r="AS251" s="952"/>
      <c r="AT251" s="952"/>
      <c r="AU251" s="952"/>
      <c r="AV251" s="41"/>
      <c r="AW251" s="952" t="s">
        <v>0</v>
      </c>
      <c r="AX251" s="952"/>
      <c r="AY251" s="952"/>
      <c r="AZ251" s="952"/>
      <c r="BA251" s="952"/>
      <c r="BB251" s="952"/>
      <c r="BC251" s="952"/>
      <c r="BD251" s="952"/>
      <c r="BE251" s="952"/>
      <c r="BF251" s="952"/>
      <c r="BG251" s="952"/>
      <c r="BH251" s="952"/>
      <c r="BI251" s="952"/>
      <c r="BJ251" s="952"/>
      <c r="BK251" s="952"/>
      <c r="BL251" s="952"/>
      <c r="BM251" s="952"/>
      <c r="BN251" s="952"/>
      <c r="BO251" s="952"/>
      <c r="BP251" s="952"/>
      <c r="BQ251" s="952"/>
      <c r="BR251" s="952"/>
      <c r="BS251" s="952"/>
      <c r="BT251" s="41"/>
      <c r="BU251" s="952" t="s">
        <v>0</v>
      </c>
      <c r="BV251" s="952"/>
      <c r="BW251" s="952"/>
      <c r="BX251" s="952"/>
      <c r="BY251" s="952"/>
      <c r="BZ251" s="952"/>
      <c r="CA251" s="952"/>
      <c r="CB251" s="952"/>
      <c r="CC251" s="952"/>
      <c r="CD251" s="952"/>
      <c r="CE251" s="952"/>
      <c r="CF251" s="952"/>
      <c r="CG251" s="952"/>
      <c r="CH251" s="952"/>
      <c r="CI251" s="952"/>
      <c r="CJ251" s="952"/>
      <c r="CK251" s="952"/>
      <c r="CL251" s="952"/>
      <c r="CM251" s="952"/>
      <c r="CN251" s="952"/>
      <c r="CO251" s="952"/>
      <c r="CP251" s="952"/>
      <c r="CQ251" s="952"/>
      <c r="CR251" s="952"/>
      <c r="CS251" s="952"/>
      <c r="CU251" s="952" t="s">
        <v>0</v>
      </c>
      <c r="CV251" s="952"/>
      <c r="CW251" s="952"/>
      <c r="CX251" s="952"/>
      <c r="CY251" s="952"/>
      <c r="CZ251" s="952"/>
      <c r="DA251" s="952"/>
      <c r="DB251" s="952"/>
      <c r="DC251" s="952"/>
      <c r="DD251" s="952"/>
      <c r="DE251" s="952"/>
      <c r="DF251" s="952"/>
      <c r="DG251" s="952"/>
      <c r="DH251" s="952"/>
      <c r="DI251" s="952"/>
      <c r="DJ251" s="952"/>
      <c r="DK251" s="952"/>
      <c r="DL251" s="952"/>
      <c r="DM251" s="952"/>
      <c r="DN251" s="952"/>
      <c r="DO251" s="952"/>
      <c r="DP251" s="952"/>
      <c r="DQ251" s="952"/>
      <c r="DR251" s="41"/>
      <c r="DS251" s="952" t="s">
        <v>0</v>
      </c>
      <c r="DT251" s="952"/>
      <c r="DU251" s="952"/>
      <c r="DV251" s="952"/>
      <c r="DW251" s="952"/>
      <c r="DX251" s="952"/>
      <c r="DY251" s="952"/>
      <c r="DZ251" s="952"/>
      <c r="EA251" s="952"/>
      <c r="EB251" s="952"/>
      <c r="EC251" s="952"/>
      <c r="ED251" s="952"/>
      <c r="EE251" s="952"/>
      <c r="EF251" s="952"/>
      <c r="EG251" s="952"/>
      <c r="EH251" s="952"/>
      <c r="EI251" s="952"/>
      <c r="EJ251" s="952"/>
      <c r="EK251" s="952"/>
      <c r="EL251" s="952"/>
      <c r="EM251" s="952"/>
      <c r="EN251" s="952"/>
      <c r="EO251" s="952"/>
      <c r="EP251" s="41"/>
      <c r="FJ251" s="41"/>
    </row>
    <row r="252" spans="50:130" ht="15">
      <c r="AX252" s="2"/>
      <c r="BD252" s="2"/>
      <c r="BV252" s="2"/>
      <c r="CB252" s="2"/>
      <c r="CV252" s="2"/>
      <c r="DB252" s="2"/>
      <c r="DT252" s="2"/>
      <c r="DZ252" s="2"/>
    </row>
    <row r="253" spans="1:216" s="314" customFormat="1" ht="18" customHeight="1">
      <c r="A253" s="40"/>
      <c r="B253" s="34" t="s">
        <v>66</v>
      </c>
      <c r="C253" s="314" t="s">
        <v>103</v>
      </c>
      <c r="E253" s="34"/>
      <c r="F253" s="34" t="s">
        <v>67</v>
      </c>
      <c r="G253" s="314" t="s">
        <v>71</v>
      </c>
      <c r="N253" s="314" t="s">
        <v>68</v>
      </c>
      <c r="U253" s="315" t="s">
        <v>178</v>
      </c>
      <c r="V253" s="314" t="s">
        <v>69</v>
      </c>
      <c r="Y253" s="40"/>
      <c r="Z253" s="34" t="s">
        <v>66</v>
      </c>
      <c r="AA253" s="314" t="s">
        <v>104</v>
      </c>
      <c r="AC253" s="34"/>
      <c r="AD253" s="34" t="s">
        <v>67</v>
      </c>
      <c r="AE253" s="314" t="s">
        <v>71</v>
      </c>
      <c r="AG253" s="34"/>
      <c r="AH253" s="34"/>
      <c r="AL253" s="314" t="s">
        <v>68</v>
      </c>
      <c r="AS253" s="315" t="s">
        <v>155</v>
      </c>
      <c r="AT253" s="314" t="s">
        <v>69</v>
      </c>
      <c r="AW253" s="40"/>
      <c r="AX253" s="34" t="s">
        <v>66</v>
      </c>
      <c r="AY253" s="314" t="s">
        <v>76</v>
      </c>
      <c r="BA253" s="34"/>
      <c r="BB253" s="34" t="s">
        <v>67</v>
      </c>
      <c r="BC253" s="314" t="s">
        <v>71</v>
      </c>
      <c r="BJ253" s="314" t="s">
        <v>68</v>
      </c>
      <c r="BQ253" s="315" t="s">
        <v>156</v>
      </c>
      <c r="BR253" s="314" t="s">
        <v>69</v>
      </c>
      <c r="BU253" s="40"/>
      <c r="BV253" s="34" t="s">
        <v>66</v>
      </c>
      <c r="BW253" s="314" t="s">
        <v>72</v>
      </c>
      <c r="BY253" s="34"/>
      <c r="BZ253" s="34" t="s">
        <v>67</v>
      </c>
      <c r="CA253" s="314" t="s">
        <v>71</v>
      </c>
      <c r="CH253" s="314" t="s">
        <v>68</v>
      </c>
      <c r="CQ253" s="315" t="s">
        <v>425</v>
      </c>
      <c r="CR253" s="314" t="s">
        <v>69</v>
      </c>
      <c r="CU253" s="40"/>
      <c r="CV253" s="34" t="s">
        <v>66</v>
      </c>
      <c r="CW253" s="34" t="s">
        <v>74</v>
      </c>
      <c r="CY253" s="34"/>
      <c r="CZ253" s="34" t="s">
        <v>67</v>
      </c>
      <c r="DA253" s="314" t="s">
        <v>71</v>
      </c>
      <c r="DH253" s="314" t="s">
        <v>68</v>
      </c>
      <c r="DO253" s="315" t="s">
        <v>425</v>
      </c>
      <c r="DP253" s="314" t="s">
        <v>69</v>
      </c>
      <c r="DS253" s="40"/>
      <c r="DT253" s="34" t="s">
        <v>66</v>
      </c>
      <c r="DU253" s="34" t="s">
        <v>75</v>
      </c>
      <c r="DW253" s="34"/>
      <c r="DX253" s="34" t="s">
        <v>67</v>
      </c>
      <c r="DY253" s="314" t="s">
        <v>71</v>
      </c>
      <c r="EF253" s="314" t="s">
        <v>68</v>
      </c>
      <c r="EM253" s="315" t="s">
        <v>425</v>
      </c>
      <c r="EN253" s="314" t="s">
        <v>69</v>
      </c>
      <c r="EU253" s="34"/>
      <c r="EV253" s="34"/>
      <c r="FO253" s="34"/>
      <c r="FP253" s="34"/>
      <c r="GI253" s="34"/>
      <c r="GJ253" s="34"/>
      <c r="HG253" s="34"/>
      <c r="HH253" s="34"/>
    </row>
    <row r="254" spans="50:130" ht="15" customHeight="1" thickBot="1">
      <c r="AX254" s="2"/>
      <c r="BD254" s="2"/>
      <c r="BV254" s="2"/>
      <c r="CB254" s="2"/>
      <c r="CV254" s="2"/>
      <c r="DB254" s="2"/>
      <c r="DT254" s="2"/>
      <c r="DZ254" s="2"/>
    </row>
    <row r="255" spans="1:166" ht="15.75" customHeight="1" thickTop="1">
      <c r="A255" s="943" t="s">
        <v>1</v>
      </c>
      <c r="B255" s="47"/>
      <c r="C255" s="949" t="s">
        <v>3</v>
      </c>
      <c r="D255" s="904" t="s">
        <v>4</v>
      </c>
      <c r="E255" s="946" t="s">
        <v>5</v>
      </c>
      <c r="F255" s="946" t="s">
        <v>6</v>
      </c>
      <c r="G255" s="898" t="s">
        <v>9</v>
      </c>
      <c r="H255" s="899"/>
      <c r="I255" s="899"/>
      <c r="J255" s="899"/>
      <c r="K255" s="899"/>
      <c r="L255" s="899"/>
      <c r="M255" s="899"/>
      <c r="N255" s="899"/>
      <c r="O255" s="899"/>
      <c r="P255" s="899"/>
      <c r="Q255" s="899"/>
      <c r="R255" s="899"/>
      <c r="S255" s="899"/>
      <c r="T255" s="900"/>
      <c r="U255" s="949" t="s">
        <v>7</v>
      </c>
      <c r="V255" s="949" t="s">
        <v>12</v>
      </c>
      <c r="W255" s="953" t="s">
        <v>8</v>
      </c>
      <c r="X255" s="42"/>
      <c r="Y255" s="943" t="s">
        <v>1</v>
      </c>
      <c r="Z255" s="47"/>
      <c r="AA255" s="949" t="s">
        <v>3</v>
      </c>
      <c r="AB255" s="904" t="s">
        <v>4</v>
      </c>
      <c r="AC255" s="946" t="s">
        <v>5</v>
      </c>
      <c r="AD255" s="946" t="s">
        <v>6</v>
      </c>
      <c r="AE255" s="898" t="s">
        <v>9</v>
      </c>
      <c r="AF255" s="899"/>
      <c r="AG255" s="899"/>
      <c r="AH255" s="899"/>
      <c r="AI255" s="899"/>
      <c r="AJ255" s="899"/>
      <c r="AK255" s="899"/>
      <c r="AL255" s="899"/>
      <c r="AM255" s="899"/>
      <c r="AN255" s="899"/>
      <c r="AO255" s="899"/>
      <c r="AP255" s="899"/>
      <c r="AQ255" s="899"/>
      <c r="AR255" s="900"/>
      <c r="AS255" s="949" t="s">
        <v>7</v>
      </c>
      <c r="AT255" s="949" t="s">
        <v>12</v>
      </c>
      <c r="AU255" s="953" t="s">
        <v>8</v>
      </c>
      <c r="AV255" s="42"/>
      <c r="AW255" s="943" t="s">
        <v>1</v>
      </c>
      <c r="AX255" s="47"/>
      <c r="AY255" s="949" t="s">
        <v>3</v>
      </c>
      <c r="AZ255" s="904" t="s">
        <v>4</v>
      </c>
      <c r="BA255" s="946" t="s">
        <v>5</v>
      </c>
      <c r="BB255" s="946" t="s">
        <v>6</v>
      </c>
      <c r="BC255" s="898" t="s">
        <v>9</v>
      </c>
      <c r="BD255" s="899"/>
      <c r="BE255" s="899"/>
      <c r="BF255" s="899"/>
      <c r="BG255" s="899"/>
      <c r="BH255" s="899"/>
      <c r="BI255" s="899"/>
      <c r="BJ255" s="899"/>
      <c r="BK255" s="899"/>
      <c r="BL255" s="899"/>
      <c r="BM255" s="899"/>
      <c r="BN255" s="899"/>
      <c r="BO255" s="899"/>
      <c r="BP255" s="900"/>
      <c r="BQ255" s="949" t="s">
        <v>7</v>
      </c>
      <c r="BR255" s="949" t="s">
        <v>12</v>
      </c>
      <c r="BS255" s="953" t="s">
        <v>8</v>
      </c>
      <c r="BT255" s="42"/>
      <c r="BU255" s="943" t="s">
        <v>1</v>
      </c>
      <c r="BV255" s="47"/>
      <c r="BW255" s="949" t="s">
        <v>3</v>
      </c>
      <c r="BX255" s="904" t="s">
        <v>4</v>
      </c>
      <c r="BY255" s="946" t="s">
        <v>5</v>
      </c>
      <c r="BZ255" s="946" t="s">
        <v>6</v>
      </c>
      <c r="CA255" s="898" t="s">
        <v>9</v>
      </c>
      <c r="CB255" s="899"/>
      <c r="CC255" s="899"/>
      <c r="CD255" s="899"/>
      <c r="CE255" s="899"/>
      <c r="CF255" s="899"/>
      <c r="CG255" s="899"/>
      <c r="CH255" s="899"/>
      <c r="CI255" s="899"/>
      <c r="CJ255" s="899"/>
      <c r="CK255" s="899"/>
      <c r="CL255" s="899"/>
      <c r="CM255" s="899"/>
      <c r="CN255" s="899"/>
      <c r="CO255" s="899"/>
      <c r="CP255" s="900"/>
      <c r="CQ255" s="949" t="s">
        <v>7</v>
      </c>
      <c r="CR255" s="949" t="s">
        <v>12</v>
      </c>
      <c r="CS255" s="953" t="s">
        <v>8</v>
      </c>
      <c r="CU255" s="943" t="s">
        <v>1</v>
      </c>
      <c r="CV255" s="47"/>
      <c r="CW255" s="949" t="s">
        <v>3</v>
      </c>
      <c r="CX255" s="904" t="s">
        <v>4</v>
      </c>
      <c r="CY255" s="946" t="s">
        <v>5</v>
      </c>
      <c r="CZ255" s="946" t="s">
        <v>6</v>
      </c>
      <c r="DA255" s="898" t="s">
        <v>9</v>
      </c>
      <c r="DB255" s="899"/>
      <c r="DC255" s="899"/>
      <c r="DD255" s="899"/>
      <c r="DE255" s="899"/>
      <c r="DF255" s="899"/>
      <c r="DG255" s="899"/>
      <c r="DH255" s="899"/>
      <c r="DI255" s="899"/>
      <c r="DJ255" s="899"/>
      <c r="DK255" s="899"/>
      <c r="DL255" s="899"/>
      <c r="DM255" s="899"/>
      <c r="DN255" s="900"/>
      <c r="DO255" s="949" t="s">
        <v>7</v>
      </c>
      <c r="DP255" s="949" t="s">
        <v>12</v>
      </c>
      <c r="DQ255" s="953" t="s">
        <v>8</v>
      </c>
      <c r="DR255" s="42"/>
      <c r="DS255" s="943" t="s">
        <v>1</v>
      </c>
      <c r="DT255" s="47"/>
      <c r="DU255" s="949" t="s">
        <v>3</v>
      </c>
      <c r="DV255" s="904" t="s">
        <v>4</v>
      </c>
      <c r="DW255" s="946" t="s">
        <v>5</v>
      </c>
      <c r="DX255" s="946" t="s">
        <v>6</v>
      </c>
      <c r="DY255" s="898" t="s">
        <v>9</v>
      </c>
      <c r="DZ255" s="899"/>
      <c r="EA255" s="899"/>
      <c r="EB255" s="899"/>
      <c r="EC255" s="899"/>
      <c r="ED255" s="899"/>
      <c r="EE255" s="899"/>
      <c r="EF255" s="899"/>
      <c r="EG255" s="899"/>
      <c r="EH255" s="899"/>
      <c r="EI255" s="899"/>
      <c r="EJ255" s="899"/>
      <c r="EK255" s="899"/>
      <c r="EL255" s="900"/>
      <c r="EM255" s="949" t="s">
        <v>7</v>
      </c>
      <c r="EN255" s="949" t="s">
        <v>12</v>
      </c>
      <c r="EO255" s="953" t="s">
        <v>8</v>
      </c>
      <c r="EP255" s="42"/>
      <c r="FJ255" s="42"/>
    </row>
    <row r="256" spans="1:166" ht="36" customHeight="1">
      <c r="A256" s="944"/>
      <c r="B256" s="48" t="s">
        <v>2</v>
      </c>
      <c r="C256" s="959"/>
      <c r="D256" s="905"/>
      <c r="E256" s="947"/>
      <c r="F256" s="947"/>
      <c r="G256" s="896" t="s">
        <v>106</v>
      </c>
      <c r="H256" s="897"/>
      <c r="I256" s="896" t="s">
        <v>882</v>
      </c>
      <c r="J256" s="897"/>
      <c r="K256" s="903" t="s">
        <v>358</v>
      </c>
      <c r="L256" s="903"/>
      <c r="M256" s="903"/>
      <c r="N256" s="903"/>
      <c r="O256" s="896"/>
      <c r="P256" s="897"/>
      <c r="Q256" s="896"/>
      <c r="R256" s="897"/>
      <c r="S256" s="896"/>
      <c r="T256" s="897"/>
      <c r="U256" s="950"/>
      <c r="V256" s="950"/>
      <c r="W256" s="954"/>
      <c r="X256" s="42"/>
      <c r="Y256" s="944"/>
      <c r="Z256" s="48" t="s">
        <v>2</v>
      </c>
      <c r="AA256" s="959"/>
      <c r="AB256" s="905"/>
      <c r="AC256" s="947"/>
      <c r="AD256" s="947"/>
      <c r="AE256" s="907" t="s">
        <v>106</v>
      </c>
      <c r="AF256" s="908"/>
      <c r="AG256" s="896" t="s">
        <v>882</v>
      </c>
      <c r="AH256" s="897"/>
      <c r="AI256" s="896" t="s">
        <v>358</v>
      </c>
      <c r="AJ256" s="897"/>
      <c r="AK256" s="896"/>
      <c r="AL256" s="897"/>
      <c r="AM256" s="896"/>
      <c r="AN256" s="897"/>
      <c r="AO256" s="896"/>
      <c r="AP256" s="897"/>
      <c r="AQ256" s="896"/>
      <c r="AR256" s="897"/>
      <c r="AS256" s="950"/>
      <c r="AT256" s="950"/>
      <c r="AU256" s="954"/>
      <c r="AV256" s="42"/>
      <c r="AW256" s="944"/>
      <c r="AX256" s="48" t="s">
        <v>2</v>
      </c>
      <c r="AY256" s="959"/>
      <c r="AZ256" s="905"/>
      <c r="BA256" s="947"/>
      <c r="BB256" s="947"/>
      <c r="BC256" s="903" t="s">
        <v>106</v>
      </c>
      <c r="BD256" s="903"/>
      <c r="BE256" s="896" t="s">
        <v>882</v>
      </c>
      <c r="BF256" s="897"/>
      <c r="BG256" s="903" t="s">
        <v>358</v>
      </c>
      <c r="BH256" s="903"/>
      <c r="BI256" s="896"/>
      <c r="BJ256" s="897"/>
      <c r="BK256" s="896"/>
      <c r="BL256" s="897"/>
      <c r="BM256" s="896"/>
      <c r="BN256" s="897"/>
      <c r="BO256" s="896"/>
      <c r="BP256" s="897"/>
      <c r="BQ256" s="950"/>
      <c r="BR256" s="950"/>
      <c r="BS256" s="954"/>
      <c r="BT256" s="42"/>
      <c r="BU256" s="944"/>
      <c r="BV256" s="48" t="s">
        <v>2</v>
      </c>
      <c r="BW256" s="959"/>
      <c r="BX256" s="905"/>
      <c r="BY256" s="947"/>
      <c r="BZ256" s="947"/>
      <c r="CA256" s="903" t="s">
        <v>106</v>
      </c>
      <c r="CB256" s="903"/>
      <c r="CC256" s="896" t="s">
        <v>882</v>
      </c>
      <c r="CD256" s="897"/>
      <c r="CE256" s="903" t="s">
        <v>358</v>
      </c>
      <c r="CF256" s="903"/>
      <c r="CG256" s="901" t="s">
        <v>947</v>
      </c>
      <c r="CH256" s="902"/>
      <c r="CI256" s="896"/>
      <c r="CJ256" s="897"/>
      <c r="CK256" s="896"/>
      <c r="CL256" s="897"/>
      <c r="CM256" s="896"/>
      <c r="CN256" s="897"/>
      <c r="CO256" s="896"/>
      <c r="CP256" s="897"/>
      <c r="CQ256" s="950"/>
      <c r="CR256" s="950"/>
      <c r="CS256" s="954"/>
      <c r="CU256" s="944"/>
      <c r="CV256" s="48" t="s">
        <v>2</v>
      </c>
      <c r="CW256" s="959"/>
      <c r="CX256" s="905"/>
      <c r="CY256" s="947"/>
      <c r="CZ256" s="947"/>
      <c r="DA256" s="903" t="s">
        <v>106</v>
      </c>
      <c r="DB256" s="903"/>
      <c r="DC256" s="896" t="s">
        <v>882</v>
      </c>
      <c r="DD256" s="897"/>
      <c r="DE256" s="901" t="s">
        <v>947</v>
      </c>
      <c r="DF256" s="902"/>
      <c r="DG256" s="903"/>
      <c r="DH256" s="903"/>
      <c r="DI256" s="896"/>
      <c r="DJ256" s="897"/>
      <c r="DK256" s="896"/>
      <c r="DL256" s="897"/>
      <c r="DM256" s="896"/>
      <c r="DN256" s="897"/>
      <c r="DO256" s="950"/>
      <c r="DP256" s="950"/>
      <c r="DQ256" s="954"/>
      <c r="DR256" s="42"/>
      <c r="DS256" s="944"/>
      <c r="DT256" s="48" t="s">
        <v>2</v>
      </c>
      <c r="DU256" s="959"/>
      <c r="DV256" s="905"/>
      <c r="DW256" s="947"/>
      <c r="DX256" s="947"/>
      <c r="DY256" s="907" t="s">
        <v>427</v>
      </c>
      <c r="DZ256" s="908"/>
      <c r="EA256" s="939"/>
      <c r="EB256" s="939"/>
      <c r="EC256" s="901" t="s">
        <v>947</v>
      </c>
      <c r="ED256" s="902"/>
      <c r="EE256" s="938"/>
      <c r="EF256" s="938"/>
      <c r="EG256" s="961"/>
      <c r="EH256" s="961"/>
      <c r="EI256" s="903"/>
      <c r="EJ256" s="903"/>
      <c r="EK256" s="907"/>
      <c r="EL256" s="908"/>
      <c r="EM256" s="950"/>
      <c r="EN256" s="950"/>
      <c r="EO256" s="954"/>
      <c r="EP256" s="42"/>
      <c r="FJ256" s="42"/>
    </row>
    <row r="257" spans="1:166" ht="15.75" thickBot="1">
      <c r="A257" s="945"/>
      <c r="B257" s="49"/>
      <c r="C257" s="960"/>
      <c r="D257" s="906"/>
      <c r="E257" s="948"/>
      <c r="F257" s="948"/>
      <c r="G257" s="5" t="s">
        <v>10</v>
      </c>
      <c r="H257" s="5" t="s">
        <v>11</v>
      </c>
      <c r="I257" s="5" t="s">
        <v>10</v>
      </c>
      <c r="J257" s="5" t="s">
        <v>11</v>
      </c>
      <c r="K257" s="5" t="s">
        <v>10</v>
      </c>
      <c r="L257" s="58" t="s">
        <v>11</v>
      </c>
      <c r="M257" s="58" t="s">
        <v>10</v>
      </c>
      <c r="N257" s="58" t="s">
        <v>11</v>
      </c>
      <c r="O257" s="58" t="s">
        <v>10</v>
      </c>
      <c r="P257" s="58" t="s">
        <v>11</v>
      </c>
      <c r="Q257" s="58" t="s">
        <v>10</v>
      </c>
      <c r="R257" s="58" t="s">
        <v>11</v>
      </c>
      <c r="S257" s="58"/>
      <c r="T257" s="58"/>
      <c r="U257" s="951"/>
      <c r="V257" s="951"/>
      <c r="W257" s="955"/>
      <c r="X257" s="42"/>
      <c r="Y257" s="945"/>
      <c r="Z257" s="49"/>
      <c r="AA257" s="960"/>
      <c r="AB257" s="906"/>
      <c r="AC257" s="948"/>
      <c r="AD257" s="948"/>
      <c r="AE257" s="5" t="s">
        <v>10</v>
      </c>
      <c r="AF257" s="5" t="s">
        <v>11</v>
      </c>
      <c r="AG257" s="5" t="s">
        <v>10</v>
      </c>
      <c r="AH257" s="5" t="s">
        <v>11</v>
      </c>
      <c r="AI257" s="5" t="s">
        <v>10</v>
      </c>
      <c r="AJ257" s="58" t="s">
        <v>11</v>
      </c>
      <c r="AK257" s="58" t="s">
        <v>10</v>
      </c>
      <c r="AL257" s="58" t="s">
        <v>11</v>
      </c>
      <c r="AM257" s="58" t="s">
        <v>10</v>
      </c>
      <c r="AN257" s="58" t="s">
        <v>11</v>
      </c>
      <c r="AO257" s="58" t="s">
        <v>10</v>
      </c>
      <c r="AP257" s="58" t="s">
        <v>11</v>
      </c>
      <c r="AQ257" s="58" t="s">
        <v>10</v>
      </c>
      <c r="AR257" s="58" t="s">
        <v>11</v>
      </c>
      <c r="AS257" s="951"/>
      <c r="AT257" s="951"/>
      <c r="AU257" s="955"/>
      <c r="AV257" s="42"/>
      <c r="AW257" s="945"/>
      <c r="AX257" s="49"/>
      <c r="AY257" s="960"/>
      <c r="AZ257" s="906"/>
      <c r="BA257" s="948"/>
      <c r="BB257" s="948"/>
      <c r="BC257" s="5" t="s">
        <v>10</v>
      </c>
      <c r="BD257" s="5" t="s">
        <v>11</v>
      </c>
      <c r="BE257" s="5" t="s">
        <v>10</v>
      </c>
      <c r="BF257" s="5" t="s">
        <v>11</v>
      </c>
      <c r="BG257" s="5" t="s">
        <v>10</v>
      </c>
      <c r="BH257" s="58" t="s">
        <v>11</v>
      </c>
      <c r="BI257" s="58" t="s">
        <v>10</v>
      </c>
      <c r="BJ257" s="58" t="s">
        <v>11</v>
      </c>
      <c r="BK257" s="58" t="s">
        <v>10</v>
      </c>
      <c r="BL257" s="58" t="s">
        <v>11</v>
      </c>
      <c r="BM257" s="58" t="s">
        <v>10</v>
      </c>
      <c r="BN257" s="58" t="s">
        <v>11</v>
      </c>
      <c r="BO257" s="58" t="s">
        <v>10</v>
      </c>
      <c r="BP257" s="58" t="s">
        <v>11</v>
      </c>
      <c r="BQ257" s="951"/>
      <c r="BR257" s="951"/>
      <c r="BS257" s="955"/>
      <c r="BT257" s="42"/>
      <c r="BU257" s="945"/>
      <c r="BV257" s="49"/>
      <c r="BW257" s="960"/>
      <c r="BX257" s="906"/>
      <c r="BY257" s="948"/>
      <c r="BZ257" s="948"/>
      <c r="CA257" s="5" t="s">
        <v>10</v>
      </c>
      <c r="CB257" s="5" t="s">
        <v>11</v>
      </c>
      <c r="CC257" s="5" t="s">
        <v>10</v>
      </c>
      <c r="CD257" s="5" t="s">
        <v>11</v>
      </c>
      <c r="CE257" s="5" t="s">
        <v>10</v>
      </c>
      <c r="CF257" s="5" t="s">
        <v>11</v>
      </c>
      <c r="CG257" s="5" t="s">
        <v>10</v>
      </c>
      <c r="CH257" s="58" t="s">
        <v>11</v>
      </c>
      <c r="CI257" s="5" t="s">
        <v>10</v>
      </c>
      <c r="CJ257" s="58" t="s">
        <v>11</v>
      </c>
      <c r="CK257" s="5" t="s">
        <v>10</v>
      </c>
      <c r="CL257" s="58" t="s">
        <v>11</v>
      </c>
      <c r="CM257" s="58" t="s">
        <v>10</v>
      </c>
      <c r="CN257" s="58" t="s">
        <v>11</v>
      </c>
      <c r="CO257" s="58" t="s">
        <v>10</v>
      </c>
      <c r="CP257" s="58" t="s">
        <v>11</v>
      </c>
      <c r="CQ257" s="951"/>
      <c r="CR257" s="951"/>
      <c r="CS257" s="955"/>
      <c r="CU257" s="945"/>
      <c r="CV257" s="49"/>
      <c r="CW257" s="960"/>
      <c r="CX257" s="906"/>
      <c r="CY257" s="948"/>
      <c r="CZ257" s="948"/>
      <c r="DA257" s="5" t="s">
        <v>10</v>
      </c>
      <c r="DB257" s="5" t="s">
        <v>11</v>
      </c>
      <c r="DC257" s="5" t="s">
        <v>10</v>
      </c>
      <c r="DD257" s="5" t="s">
        <v>11</v>
      </c>
      <c r="DE257" s="5" t="s">
        <v>10</v>
      </c>
      <c r="DF257" s="58" t="s">
        <v>11</v>
      </c>
      <c r="DG257" s="58" t="s">
        <v>10</v>
      </c>
      <c r="DH257" s="58" t="s">
        <v>11</v>
      </c>
      <c r="DI257" s="58" t="s">
        <v>10</v>
      </c>
      <c r="DJ257" s="58" t="s">
        <v>11</v>
      </c>
      <c r="DK257" s="58" t="s">
        <v>10</v>
      </c>
      <c r="DL257" s="58" t="s">
        <v>11</v>
      </c>
      <c r="DM257" s="58" t="s">
        <v>10</v>
      </c>
      <c r="DN257" s="58" t="s">
        <v>11</v>
      </c>
      <c r="DO257" s="951"/>
      <c r="DP257" s="951"/>
      <c r="DQ257" s="955"/>
      <c r="DR257" s="42"/>
      <c r="DS257" s="945"/>
      <c r="DT257" s="49"/>
      <c r="DU257" s="960"/>
      <c r="DV257" s="906"/>
      <c r="DW257" s="948"/>
      <c r="DX257" s="948"/>
      <c r="DY257" s="5" t="s">
        <v>10</v>
      </c>
      <c r="DZ257" s="5" t="s">
        <v>11</v>
      </c>
      <c r="EA257" s="5" t="s">
        <v>10</v>
      </c>
      <c r="EB257" s="5" t="s">
        <v>11</v>
      </c>
      <c r="EC257" s="58" t="s">
        <v>10</v>
      </c>
      <c r="ED257" s="58" t="s">
        <v>11</v>
      </c>
      <c r="EE257" s="58" t="s">
        <v>10</v>
      </c>
      <c r="EF257" s="58" t="s">
        <v>11</v>
      </c>
      <c r="EG257" s="58" t="s">
        <v>10</v>
      </c>
      <c r="EH257" s="58" t="s">
        <v>11</v>
      </c>
      <c r="EI257" s="58" t="s">
        <v>10</v>
      </c>
      <c r="EJ257" s="58" t="s">
        <v>11</v>
      </c>
      <c r="EK257" s="58" t="s">
        <v>10</v>
      </c>
      <c r="EL257" s="58" t="s">
        <v>11</v>
      </c>
      <c r="EM257" s="951"/>
      <c r="EN257" s="951"/>
      <c r="EO257" s="955"/>
      <c r="EP257" s="42"/>
      <c r="FJ257" s="42"/>
    </row>
    <row r="258" spans="1:166" ht="20.25" customHeight="1" thickTop="1">
      <c r="A258" s="52">
        <v>1</v>
      </c>
      <c r="B258" s="237" t="s">
        <v>454</v>
      </c>
      <c r="C258" s="238">
        <v>38986</v>
      </c>
      <c r="D258" s="238" t="s">
        <v>239</v>
      </c>
      <c r="E258" s="82" t="s">
        <v>185</v>
      </c>
      <c r="F258" s="82">
        <v>2009</v>
      </c>
      <c r="G258" s="475" t="s">
        <v>15</v>
      </c>
      <c r="H258" s="13">
        <v>6</v>
      </c>
      <c r="I258" s="401" t="s">
        <v>17</v>
      </c>
      <c r="J258" s="14">
        <v>6</v>
      </c>
      <c r="K258" s="401" t="s">
        <v>15</v>
      </c>
      <c r="L258" s="14">
        <v>6</v>
      </c>
      <c r="M258" s="401"/>
      <c r="N258" s="14"/>
      <c r="O258" s="401"/>
      <c r="P258" s="14"/>
      <c r="Q258" s="475"/>
      <c r="R258" s="14"/>
      <c r="S258" s="14"/>
      <c r="T258" s="14"/>
      <c r="U258" s="8">
        <f aca="true" t="shared" si="89" ref="U258:U266">+H258+J258+L258+N258+P258+R258+T258</f>
        <v>18</v>
      </c>
      <c r="V258" s="8"/>
      <c r="W258" s="9"/>
      <c r="X258" s="43"/>
      <c r="Y258" s="52">
        <v>1</v>
      </c>
      <c r="Z258" s="75" t="s">
        <v>487</v>
      </c>
      <c r="AA258" s="76">
        <v>37276</v>
      </c>
      <c r="AB258" s="76" t="s">
        <v>239</v>
      </c>
      <c r="AC258" s="76" t="s">
        <v>186</v>
      </c>
      <c r="AD258" s="163">
        <v>2007</v>
      </c>
      <c r="AE258" s="475" t="s">
        <v>16</v>
      </c>
      <c r="AF258" s="77">
        <v>5</v>
      </c>
      <c r="AG258" s="401" t="s">
        <v>16</v>
      </c>
      <c r="AH258" s="14">
        <v>8</v>
      </c>
      <c r="AI258" s="401" t="s">
        <v>16</v>
      </c>
      <c r="AJ258" s="13">
        <v>6</v>
      </c>
      <c r="AK258" s="475"/>
      <c r="AL258" s="14"/>
      <c r="AM258" s="475"/>
      <c r="AN258" s="14"/>
      <c r="AO258" s="475"/>
      <c r="AP258" s="14"/>
      <c r="AQ258" s="409"/>
      <c r="AR258" s="14"/>
      <c r="AS258" s="8">
        <f aca="true" t="shared" si="90" ref="AS258:AS272">+AF258+AH258+AJ258+AL258+AN258+AP258+AR258</f>
        <v>19</v>
      </c>
      <c r="AT258" s="8"/>
      <c r="AU258" s="9"/>
      <c r="AV258" s="43"/>
      <c r="AW258" s="52">
        <v>1</v>
      </c>
      <c r="AX258" s="237" t="s">
        <v>533</v>
      </c>
      <c r="AY258" s="238">
        <v>35850</v>
      </c>
      <c r="AZ258" s="238" t="s">
        <v>472</v>
      </c>
      <c r="BA258" s="82" t="s">
        <v>186</v>
      </c>
      <c r="BB258" s="82">
        <v>2005</v>
      </c>
      <c r="BC258" s="475" t="s">
        <v>15</v>
      </c>
      <c r="BD258" s="409">
        <v>8</v>
      </c>
      <c r="BE258" s="401" t="s">
        <v>16</v>
      </c>
      <c r="BF258" s="14">
        <v>8</v>
      </c>
      <c r="BG258" s="401" t="s">
        <v>15</v>
      </c>
      <c r="BH258" s="14">
        <v>6</v>
      </c>
      <c r="BI258" s="475"/>
      <c r="BJ258" s="410"/>
      <c r="BK258" s="475"/>
      <c r="BL258" s="14"/>
      <c r="BM258" s="410"/>
      <c r="BN258" s="410"/>
      <c r="BO258" s="646"/>
      <c r="BP258" s="63"/>
      <c r="BQ258" s="8">
        <f aca="true" t="shared" si="91" ref="BQ258:BQ272">+BD258+BF258+BH258+BJ258+BL258+BN258+BP258</f>
        <v>22</v>
      </c>
      <c r="BR258" s="8"/>
      <c r="BS258" s="9"/>
      <c r="BT258" s="43"/>
      <c r="BU258" s="52">
        <v>1</v>
      </c>
      <c r="BV258" s="94" t="s">
        <v>557</v>
      </c>
      <c r="BW258" s="95">
        <v>34381</v>
      </c>
      <c r="BX258" s="95" t="s">
        <v>295</v>
      </c>
      <c r="BY258" s="77" t="s">
        <v>459</v>
      </c>
      <c r="BZ258" s="77">
        <v>2003</v>
      </c>
      <c r="CA258" s="401" t="s">
        <v>16</v>
      </c>
      <c r="CB258" s="410">
        <v>5</v>
      </c>
      <c r="CC258" s="401" t="s">
        <v>17</v>
      </c>
      <c r="CD258" s="14">
        <v>4</v>
      </c>
      <c r="CE258" s="401" t="s">
        <v>16</v>
      </c>
      <c r="CF258" s="410">
        <v>6</v>
      </c>
      <c r="CG258" s="475" t="s">
        <v>15</v>
      </c>
      <c r="CH258" s="14">
        <v>30</v>
      </c>
      <c r="CI258" s="475"/>
      <c r="CJ258" s="63"/>
      <c r="CK258" s="13"/>
      <c r="CL258" s="13"/>
      <c r="CM258" s="475"/>
      <c r="CN258" s="63"/>
      <c r="CO258" s="63"/>
      <c r="CP258" s="63"/>
      <c r="CQ258" s="8">
        <f aca="true" t="shared" si="92" ref="CQ258:CQ272">+CB258+CD258+CF258+CH258+CJ258+CL258+CN258</f>
        <v>45</v>
      </c>
      <c r="CR258" s="8"/>
      <c r="CS258" s="9"/>
      <c r="CU258" s="52">
        <v>1</v>
      </c>
      <c r="CV258" s="24" t="s">
        <v>581</v>
      </c>
      <c r="CW258" s="14">
        <v>35165</v>
      </c>
      <c r="CX258" s="24" t="s">
        <v>236</v>
      </c>
      <c r="CY258" s="14" t="s">
        <v>189</v>
      </c>
      <c r="CZ258" s="14">
        <v>2002</v>
      </c>
      <c r="DA258" s="475" t="s">
        <v>16</v>
      </c>
      <c r="DB258" s="13">
        <v>3</v>
      </c>
      <c r="DC258" s="401" t="s">
        <v>15</v>
      </c>
      <c r="DD258" s="14">
        <v>10</v>
      </c>
      <c r="DE258" s="475" t="s">
        <v>16</v>
      </c>
      <c r="DF258" s="13">
        <v>25</v>
      </c>
      <c r="DG258" s="475"/>
      <c r="DH258" s="13"/>
      <c r="DI258" s="475"/>
      <c r="DJ258" s="8"/>
      <c r="DK258" s="475"/>
      <c r="DL258" s="39"/>
      <c r="DM258" s="39"/>
      <c r="DN258" s="39"/>
      <c r="DO258" s="336">
        <f aca="true" t="shared" si="93" ref="DO258:DO264">+DB258+DD258+DF258+DH258+DJ258+DL258</f>
        <v>38</v>
      </c>
      <c r="DP258" s="8"/>
      <c r="DQ258" s="9"/>
      <c r="DR258" s="43"/>
      <c r="DS258" s="329">
        <v>1</v>
      </c>
      <c r="DT258" s="582" t="s">
        <v>298</v>
      </c>
      <c r="DU258" s="525">
        <v>29488</v>
      </c>
      <c r="DV258" s="583" t="s">
        <v>295</v>
      </c>
      <c r="DW258" s="525" t="s">
        <v>187</v>
      </c>
      <c r="DX258" s="525">
        <v>2000</v>
      </c>
      <c r="DY258" s="409" t="s">
        <v>15</v>
      </c>
      <c r="DZ258" s="525">
        <v>10</v>
      </c>
      <c r="EA258" s="475" t="s">
        <v>17</v>
      </c>
      <c r="EB258" s="478">
        <v>30</v>
      </c>
      <c r="EC258" s="475" t="s">
        <v>15</v>
      </c>
      <c r="ED258" s="410">
        <v>60</v>
      </c>
      <c r="EE258" s="475"/>
      <c r="EF258" s="475"/>
      <c r="EG258" s="475"/>
      <c r="EH258" s="409"/>
      <c r="EI258" s="475"/>
      <c r="EJ258" s="584"/>
      <c r="EK258" s="475"/>
      <c r="EL258" s="585"/>
      <c r="EM258" s="8">
        <f>+DZ258+EB258+ED258+EF258+EH258+EJ258+EL258</f>
        <v>100</v>
      </c>
      <c r="EN258" s="8"/>
      <c r="EO258" s="9"/>
      <c r="EP258" s="43"/>
      <c r="FJ258" s="43"/>
    </row>
    <row r="259" spans="1:166" ht="20.25" customHeight="1">
      <c r="A259" s="53">
        <v>2</v>
      </c>
      <c r="B259" s="23" t="s">
        <v>455</v>
      </c>
      <c r="C259" s="24">
        <v>38456</v>
      </c>
      <c r="D259" s="24" t="s">
        <v>239</v>
      </c>
      <c r="E259" s="14" t="s">
        <v>185</v>
      </c>
      <c r="F259" s="14">
        <v>2009</v>
      </c>
      <c r="G259" s="401" t="s">
        <v>16</v>
      </c>
      <c r="H259" s="14">
        <v>5</v>
      </c>
      <c r="I259" s="401" t="s">
        <v>16</v>
      </c>
      <c r="J259" s="14">
        <v>8</v>
      </c>
      <c r="K259" s="401" t="s">
        <v>16</v>
      </c>
      <c r="L259" s="14">
        <v>5</v>
      </c>
      <c r="M259" s="401"/>
      <c r="N259" s="14"/>
      <c r="O259" s="401"/>
      <c r="P259" s="14"/>
      <c r="Q259" s="401"/>
      <c r="R259" s="14"/>
      <c r="S259" s="14"/>
      <c r="T259" s="14"/>
      <c r="U259" s="3">
        <f t="shared" si="89"/>
        <v>18</v>
      </c>
      <c r="V259" s="3"/>
      <c r="W259" s="10"/>
      <c r="X259" s="43"/>
      <c r="Y259" s="53">
        <v>2</v>
      </c>
      <c r="Z259" s="79" t="s">
        <v>847</v>
      </c>
      <c r="AA259" s="67">
        <v>35348</v>
      </c>
      <c r="AB259" s="68" t="s">
        <v>295</v>
      </c>
      <c r="AC259" s="67" t="s">
        <v>462</v>
      </c>
      <c r="AD259" s="67">
        <v>2007</v>
      </c>
      <c r="AE259" s="401"/>
      <c r="AF259" s="14"/>
      <c r="AG259" s="401" t="s">
        <v>17</v>
      </c>
      <c r="AH259" s="14">
        <v>6</v>
      </c>
      <c r="AI259" s="401" t="s">
        <v>15</v>
      </c>
      <c r="AJ259" s="67">
        <v>8</v>
      </c>
      <c r="AK259" s="401"/>
      <c r="AL259" s="55"/>
      <c r="AM259" s="401"/>
      <c r="AN259" s="14"/>
      <c r="AO259" s="401"/>
      <c r="AP259" s="14"/>
      <c r="AQ259" s="14"/>
      <c r="AR259" s="13"/>
      <c r="AS259" s="3">
        <f t="shared" si="90"/>
        <v>14</v>
      </c>
      <c r="AT259" s="3"/>
      <c r="AU259" s="10"/>
      <c r="AV259" s="43"/>
      <c r="AW259" s="53">
        <v>2</v>
      </c>
      <c r="AX259" s="23" t="s">
        <v>725</v>
      </c>
      <c r="AY259" s="24">
        <v>37432</v>
      </c>
      <c r="AZ259" s="24" t="s">
        <v>395</v>
      </c>
      <c r="BA259" s="14" t="s">
        <v>185</v>
      </c>
      <c r="BB259" s="14">
        <v>2006</v>
      </c>
      <c r="BC259" s="401" t="s">
        <v>17</v>
      </c>
      <c r="BD259" s="410">
        <v>3</v>
      </c>
      <c r="BE259" s="401" t="s">
        <v>17</v>
      </c>
      <c r="BF259" s="14">
        <v>6</v>
      </c>
      <c r="BG259" s="410"/>
      <c r="BH259" s="14"/>
      <c r="BI259" s="410"/>
      <c r="BJ259" s="410"/>
      <c r="BK259" s="401"/>
      <c r="BL259" s="410"/>
      <c r="BM259" s="401"/>
      <c r="BN259" s="14"/>
      <c r="BO259" s="401"/>
      <c r="BP259" s="3"/>
      <c r="BQ259" s="3">
        <f t="shared" si="91"/>
        <v>9</v>
      </c>
      <c r="BR259" s="3"/>
      <c r="BS259" s="10"/>
      <c r="BT259" s="43"/>
      <c r="BU259" s="53">
        <v>2</v>
      </c>
      <c r="BV259" s="23" t="s">
        <v>556</v>
      </c>
      <c r="BW259" s="24">
        <v>35463</v>
      </c>
      <c r="BX259" s="24" t="s">
        <v>239</v>
      </c>
      <c r="BY259" s="14" t="s">
        <v>187</v>
      </c>
      <c r="BZ259" s="14">
        <v>2003</v>
      </c>
      <c r="CA259" s="401" t="s">
        <v>15</v>
      </c>
      <c r="CB259" s="13">
        <v>6</v>
      </c>
      <c r="CC259" s="401" t="s">
        <v>15</v>
      </c>
      <c r="CD259" s="14">
        <v>8</v>
      </c>
      <c r="CE259" s="401" t="s">
        <v>15</v>
      </c>
      <c r="CF259" s="14">
        <v>8</v>
      </c>
      <c r="CG259" s="401" t="s">
        <v>16</v>
      </c>
      <c r="CH259" s="14">
        <v>20</v>
      </c>
      <c r="CI259" s="401"/>
      <c r="CJ259" s="14"/>
      <c r="CK259" s="401"/>
      <c r="CL259" s="14"/>
      <c r="CM259" s="401"/>
      <c r="CN259" s="14"/>
      <c r="CO259" s="14"/>
      <c r="CP259" s="14"/>
      <c r="CQ259" s="3">
        <f t="shared" si="92"/>
        <v>42</v>
      </c>
      <c r="CR259" s="3"/>
      <c r="CS259" s="10"/>
      <c r="CU259" s="53">
        <v>2</v>
      </c>
      <c r="CV259" s="24" t="s">
        <v>783</v>
      </c>
      <c r="CW259" s="14">
        <v>32353</v>
      </c>
      <c r="CX259" s="24" t="s">
        <v>619</v>
      </c>
      <c r="CY259" s="14" t="s">
        <v>189</v>
      </c>
      <c r="CZ259" s="14">
        <v>2002</v>
      </c>
      <c r="DA259" s="401" t="s">
        <v>15</v>
      </c>
      <c r="DB259" s="13">
        <v>8</v>
      </c>
      <c r="DC259" s="401" t="s">
        <v>17</v>
      </c>
      <c r="DD259" s="14">
        <v>6</v>
      </c>
      <c r="DE259" s="401"/>
      <c r="DF259" s="14"/>
      <c r="DG259" s="401"/>
      <c r="DH259" s="3"/>
      <c r="DI259" s="401"/>
      <c r="DJ259" s="3"/>
      <c r="DK259" s="401"/>
      <c r="DL259" s="3"/>
      <c r="DM259" s="3"/>
      <c r="DN259" s="3"/>
      <c r="DO259" s="57">
        <f t="shared" si="93"/>
        <v>14</v>
      </c>
      <c r="DP259" s="3"/>
      <c r="DQ259" s="10"/>
      <c r="DR259" s="43"/>
      <c r="DS259" s="330">
        <v>2</v>
      </c>
      <c r="DT259" s="440" t="s">
        <v>308</v>
      </c>
      <c r="DU259" s="410">
        <v>33511</v>
      </c>
      <c r="DV259" s="441" t="s">
        <v>238</v>
      </c>
      <c r="DW259" s="410" t="s">
        <v>190</v>
      </c>
      <c r="DX259" s="410">
        <v>1999</v>
      </c>
      <c r="DY259" s="410" t="s">
        <v>16</v>
      </c>
      <c r="DZ259" s="410">
        <v>6</v>
      </c>
      <c r="EA259" s="401" t="s">
        <v>17</v>
      </c>
      <c r="EB259" s="401">
        <v>30</v>
      </c>
      <c r="EC259" s="401"/>
      <c r="ED259" s="475"/>
      <c r="EE259" s="206"/>
      <c r="EF259" s="401"/>
      <c r="EG259" s="401"/>
      <c r="EH259" s="249"/>
      <c r="EI259" s="401"/>
      <c r="EJ259" s="14"/>
      <c r="EK259" s="401"/>
      <c r="EL259" s="249"/>
      <c r="EM259" s="3">
        <f>+DZ259+EB259+ED259+EF259+EH259+EJ259+EL259</f>
        <v>36</v>
      </c>
      <c r="EN259" s="3"/>
      <c r="EO259" s="10"/>
      <c r="EP259" s="43"/>
      <c r="FJ259" s="43"/>
    </row>
    <row r="260" spans="1:166" ht="20.25" customHeight="1">
      <c r="A260" s="53">
        <v>3</v>
      </c>
      <c r="B260" s="79" t="s">
        <v>836</v>
      </c>
      <c r="C260" s="68">
        <v>40512</v>
      </c>
      <c r="D260" s="68" t="s">
        <v>239</v>
      </c>
      <c r="E260" s="68" t="s">
        <v>185</v>
      </c>
      <c r="F260" s="67">
        <v>2009</v>
      </c>
      <c r="G260" s="14"/>
      <c r="H260" s="14"/>
      <c r="I260" s="14" t="s">
        <v>17</v>
      </c>
      <c r="J260" s="14">
        <v>6</v>
      </c>
      <c r="K260" s="401" t="s">
        <v>17</v>
      </c>
      <c r="L260" s="14">
        <v>3</v>
      </c>
      <c r="M260" s="401"/>
      <c r="N260" s="14"/>
      <c r="O260" s="401"/>
      <c r="P260" s="3"/>
      <c r="Q260" s="401"/>
      <c r="R260" s="14"/>
      <c r="S260" s="3"/>
      <c r="T260" s="3"/>
      <c r="U260" s="3">
        <f t="shared" si="89"/>
        <v>9</v>
      </c>
      <c r="V260" s="3"/>
      <c r="W260" s="10"/>
      <c r="X260" s="43"/>
      <c r="Y260" s="53">
        <v>3</v>
      </c>
      <c r="Z260" s="79" t="s">
        <v>846</v>
      </c>
      <c r="AA260" s="67">
        <v>40888</v>
      </c>
      <c r="AB260" s="68" t="s">
        <v>236</v>
      </c>
      <c r="AC260" s="67" t="s">
        <v>185</v>
      </c>
      <c r="AD260" s="67">
        <v>2007</v>
      </c>
      <c r="AE260" s="401"/>
      <c r="AF260" s="14"/>
      <c r="AG260" s="401" t="s">
        <v>15</v>
      </c>
      <c r="AH260" s="14">
        <v>10</v>
      </c>
      <c r="AI260" s="401" t="s">
        <v>17</v>
      </c>
      <c r="AJ260" s="67">
        <v>4</v>
      </c>
      <c r="AK260" s="401"/>
      <c r="AL260" s="14"/>
      <c r="AM260" s="401"/>
      <c r="AN260" s="3"/>
      <c r="AO260" s="401"/>
      <c r="AP260" s="3"/>
      <c r="AQ260" s="3"/>
      <c r="AR260" s="3"/>
      <c r="AS260" s="3">
        <f t="shared" si="90"/>
        <v>14</v>
      </c>
      <c r="AT260" s="3"/>
      <c r="AU260" s="10"/>
      <c r="AV260" s="43"/>
      <c r="AW260" s="53">
        <v>3</v>
      </c>
      <c r="AX260" s="444" t="s">
        <v>858</v>
      </c>
      <c r="AY260" s="441">
        <v>33765</v>
      </c>
      <c r="AZ260" s="444" t="s">
        <v>256</v>
      </c>
      <c r="BA260" s="410" t="s">
        <v>462</v>
      </c>
      <c r="BB260" s="418">
        <v>2005</v>
      </c>
      <c r="BC260" s="410"/>
      <c r="BD260" s="410"/>
      <c r="BE260" s="410" t="s">
        <v>17</v>
      </c>
      <c r="BF260" s="410">
        <v>6</v>
      </c>
      <c r="BG260" s="410"/>
      <c r="BH260" s="410"/>
      <c r="BI260" s="410"/>
      <c r="BJ260" s="410"/>
      <c r="BK260" s="401"/>
      <c r="BL260" s="14"/>
      <c r="BM260" s="401"/>
      <c r="BN260" s="14"/>
      <c r="BO260" s="14"/>
      <c r="BP260" s="14"/>
      <c r="BQ260" s="3">
        <f t="shared" si="91"/>
        <v>6</v>
      </c>
      <c r="BR260" s="3"/>
      <c r="BS260" s="10"/>
      <c r="BT260" s="43"/>
      <c r="BU260" s="53">
        <v>3</v>
      </c>
      <c r="BV260" s="23" t="s">
        <v>558</v>
      </c>
      <c r="BW260" s="24">
        <v>36920</v>
      </c>
      <c r="BX260" s="24" t="s">
        <v>435</v>
      </c>
      <c r="BY260" s="14" t="s">
        <v>188</v>
      </c>
      <c r="BZ260" s="14">
        <v>2004</v>
      </c>
      <c r="CA260" s="401" t="s">
        <v>17</v>
      </c>
      <c r="CB260" s="14">
        <v>3</v>
      </c>
      <c r="CC260" s="401" t="s">
        <v>16</v>
      </c>
      <c r="CD260" s="410">
        <v>6</v>
      </c>
      <c r="CE260" s="401" t="s">
        <v>17</v>
      </c>
      <c r="CF260" s="14">
        <v>4</v>
      </c>
      <c r="CG260" s="401"/>
      <c r="CH260" s="14"/>
      <c r="CI260" s="401"/>
      <c r="CJ260" s="14"/>
      <c r="CK260" s="38"/>
      <c r="CL260" s="38"/>
      <c r="CM260" s="401"/>
      <c r="CN260" s="38"/>
      <c r="CO260" s="38"/>
      <c r="CP260" s="38"/>
      <c r="CQ260" s="3">
        <f t="shared" si="92"/>
        <v>13</v>
      </c>
      <c r="CR260" s="3"/>
      <c r="CS260" s="10"/>
      <c r="CU260" s="53">
        <v>3</v>
      </c>
      <c r="CV260" s="24" t="s">
        <v>580</v>
      </c>
      <c r="CW260" s="14">
        <v>30383</v>
      </c>
      <c r="CX260" s="24" t="s">
        <v>260</v>
      </c>
      <c r="CY260" s="14" t="s">
        <v>187</v>
      </c>
      <c r="CZ260" s="14">
        <v>2001</v>
      </c>
      <c r="DA260" s="401" t="s">
        <v>15</v>
      </c>
      <c r="DB260" s="13">
        <v>4</v>
      </c>
      <c r="DC260" s="401" t="s">
        <v>16</v>
      </c>
      <c r="DD260" s="14">
        <v>8</v>
      </c>
      <c r="DE260" s="401"/>
      <c r="DF260" s="14"/>
      <c r="DG260" s="401"/>
      <c r="DH260" s="14"/>
      <c r="DI260" s="206"/>
      <c r="DJ260" s="410"/>
      <c r="DK260" s="401"/>
      <c r="DL260" s="3"/>
      <c r="DM260" s="3"/>
      <c r="DN260" s="3"/>
      <c r="DO260" s="57">
        <f t="shared" si="93"/>
        <v>12</v>
      </c>
      <c r="DP260" s="3"/>
      <c r="DQ260" s="10"/>
      <c r="DR260" s="43"/>
      <c r="DS260" s="330">
        <v>3</v>
      </c>
      <c r="DT260" s="440"/>
      <c r="DU260" s="410"/>
      <c r="DV260" s="441"/>
      <c r="DW260" s="410"/>
      <c r="DX260" s="410"/>
      <c r="DY260" s="410"/>
      <c r="DZ260" s="410"/>
      <c r="EA260" s="401"/>
      <c r="EB260" s="401"/>
      <c r="EC260" s="206"/>
      <c r="ED260" s="409"/>
      <c r="EE260" s="401"/>
      <c r="EF260" s="401"/>
      <c r="EG260" s="401"/>
      <c r="EH260" s="401"/>
      <c r="EI260" s="401"/>
      <c r="EJ260" s="248"/>
      <c r="EK260" s="401"/>
      <c r="EL260" s="248"/>
      <c r="EM260" s="3">
        <f>+DZ260+EB260+ED260+EF260+EH260+EJ260+EL260</f>
        <v>0</v>
      </c>
      <c r="EN260" s="3"/>
      <c r="EO260" s="10"/>
      <c r="EP260" s="43"/>
      <c r="FJ260" s="43"/>
    </row>
    <row r="261" spans="1:166" ht="20.25" customHeight="1">
      <c r="A261" s="53">
        <v>4</v>
      </c>
      <c r="B261" s="79" t="s">
        <v>638</v>
      </c>
      <c r="C261" s="67">
        <v>35947</v>
      </c>
      <c r="D261" s="68" t="s">
        <v>307</v>
      </c>
      <c r="E261" s="67" t="s">
        <v>185</v>
      </c>
      <c r="F261" s="67">
        <v>2010</v>
      </c>
      <c r="G261" s="401" t="s">
        <v>16</v>
      </c>
      <c r="H261" s="14">
        <v>5</v>
      </c>
      <c r="I261" s="401"/>
      <c r="J261" s="3"/>
      <c r="K261" s="401"/>
      <c r="L261" s="67"/>
      <c r="M261" s="401"/>
      <c r="N261" s="14"/>
      <c r="O261" s="401"/>
      <c r="P261" s="14"/>
      <c r="Q261" s="401"/>
      <c r="R261" s="14"/>
      <c r="S261" s="3"/>
      <c r="T261" s="3"/>
      <c r="U261" s="3">
        <f t="shared" si="89"/>
        <v>5</v>
      </c>
      <c r="V261" s="3"/>
      <c r="W261" s="10"/>
      <c r="X261" s="43"/>
      <c r="Y261" s="53">
        <v>4</v>
      </c>
      <c r="Z261" s="23" t="s">
        <v>486</v>
      </c>
      <c r="AA261" s="24">
        <v>37865</v>
      </c>
      <c r="AB261" s="24" t="s">
        <v>435</v>
      </c>
      <c r="AC261" s="14" t="s">
        <v>188</v>
      </c>
      <c r="AD261" s="14">
        <v>2008</v>
      </c>
      <c r="AE261" s="401" t="s">
        <v>15</v>
      </c>
      <c r="AF261" s="14">
        <v>6</v>
      </c>
      <c r="AG261" s="401"/>
      <c r="AH261" s="14"/>
      <c r="AI261" s="401" t="s">
        <v>17</v>
      </c>
      <c r="AJ261" s="13">
        <v>4</v>
      </c>
      <c r="AK261" s="401"/>
      <c r="AL261" s="14"/>
      <c r="AM261" s="401"/>
      <c r="AN261" s="14"/>
      <c r="AO261" s="401"/>
      <c r="AP261" s="14"/>
      <c r="AQ261" s="14"/>
      <c r="AR261" s="14"/>
      <c r="AS261" s="3">
        <f t="shared" si="90"/>
        <v>10</v>
      </c>
      <c r="AT261" s="3"/>
      <c r="AU261" s="10"/>
      <c r="AV261" s="43"/>
      <c r="AW261" s="53">
        <v>4</v>
      </c>
      <c r="AX261" s="440" t="s">
        <v>534</v>
      </c>
      <c r="AY261" s="441">
        <v>39548</v>
      </c>
      <c r="AZ261" s="441" t="s">
        <v>443</v>
      </c>
      <c r="BA261" s="410" t="s">
        <v>185</v>
      </c>
      <c r="BB261" s="410">
        <v>2005</v>
      </c>
      <c r="BC261" s="410" t="s">
        <v>16</v>
      </c>
      <c r="BD261" s="410">
        <v>6</v>
      </c>
      <c r="BE261" s="410"/>
      <c r="BF261" s="410"/>
      <c r="BG261" s="410"/>
      <c r="BH261" s="410"/>
      <c r="BI261" s="401"/>
      <c r="BJ261" s="14"/>
      <c r="BK261" s="401"/>
      <c r="BL261" s="14"/>
      <c r="BM261" s="401"/>
      <c r="BN261" s="14"/>
      <c r="BO261" s="401"/>
      <c r="BP261" s="410"/>
      <c r="BQ261" s="3">
        <f t="shared" si="91"/>
        <v>6</v>
      </c>
      <c r="BR261" s="3"/>
      <c r="BS261" s="10"/>
      <c r="BT261" s="43"/>
      <c r="BU261" s="53">
        <v>4</v>
      </c>
      <c r="BV261" s="23" t="s">
        <v>751</v>
      </c>
      <c r="BW261" s="24">
        <v>31149</v>
      </c>
      <c r="BX261" s="24" t="s">
        <v>658</v>
      </c>
      <c r="BY261" s="14" t="s">
        <v>188</v>
      </c>
      <c r="BZ261" s="14">
        <v>2004</v>
      </c>
      <c r="CA261" s="401" t="s">
        <v>16</v>
      </c>
      <c r="CB261" s="14">
        <v>3</v>
      </c>
      <c r="CC261" s="401" t="s">
        <v>17</v>
      </c>
      <c r="CD261" s="14">
        <v>4</v>
      </c>
      <c r="CE261" s="401"/>
      <c r="CF261" s="410"/>
      <c r="CG261" s="401"/>
      <c r="CH261" s="14"/>
      <c r="CI261" s="401"/>
      <c r="CJ261" s="14"/>
      <c r="CK261" s="14"/>
      <c r="CL261" s="14"/>
      <c r="CM261" s="14"/>
      <c r="CN261" s="14"/>
      <c r="CO261" s="14"/>
      <c r="CP261" s="14"/>
      <c r="CQ261" s="3">
        <f t="shared" si="92"/>
        <v>7</v>
      </c>
      <c r="CR261" s="3"/>
      <c r="CS261" s="10"/>
      <c r="CU261" s="53">
        <v>4</v>
      </c>
      <c r="CV261" s="23" t="s">
        <v>784</v>
      </c>
      <c r="CW261" s="14">
        <v>29810</v>
      </c>
      <c r="CX261" s="24" t="s">
        <v>763</v>
      </c>
      <c r="CY261" s="14" t="s">
        <v>190</v>
      </c>
      <c r="CZ261" s="14">
        <v>2001</v>
      </c>
      <c r="DA261" s="401" t="s">
        <v>16</v>
      </c>
      <c r="DB261" s="14">
        <v>6</v>
      </c>
      <c r="DC261" s="401" t="s">
        <v>17</v>
      </c>
      <c r="DD261" s="14">
        <v>6</v>
      </c>
      <c r="DE261" s="401"/>
      <c r="DF261" s="3"/>
      <c r="DG261" s="401"/>
      <c r="DH261" s="3"/>
      <c r="DI261" s="401"/>
      <c r="DJ261" s="55"/>
      <c r="DK261" s="401"/>
      <c r="DL261" s="55"/>
      <c r="DM261" s="55"/>
      <c r="DN261" s="55"/>
      <c r="DO261" s="57">
        <f t="shared" si="93"/>
        <v>12</v>
      </c>
      <c r="DP261" s="3"/>
      <c r="DQ261" s="10"/>
      <c r="DR261" s="43"/>
      <c r="DS261" s="330">
        <v>4</v>
      </c>
      <c r="DT261" s="560"/>
      <c r="DU261" s="410"/>
      <c r="DV261" s="561"/>
      <c r="DW261" s="410"/>
      <c r="DX261" s="410"/>
      <c r="DY261" s="410"/>
      <c r="DZ261" s="410"/>
      <c r="EA261" s="401"/>
      <c r="EB261" s="391"/>
      <c r="EC261" s="401"/>
      <c r="ED261" s="401"/>
      <c r="EE261" s="410"/>
      <c r="EF261" s="410"/>
      <c r="EG261" s="401"/>
      <c r="EH261" s="401"/>
      <c r="EI261" s="206"/>
      <c r="EJ261" s="248"/>
      <c r="EK261" s="401"/>
      <c r="EL261" s="249"/>
      <c r="EM261" s="3">
        <f aca="true" t="shared" si="94" ref="EM261:EM268">+DZ261+EB261+ED261+EF261+EH261+EJ261+EL261</f>
        <v>0</v>
      </c>
      <c r="EN261" s="3"/>
      <c r="EO261" s="10"/>
      <c r="EP261" s="43"/>
      <c r="FJ261" s="43"/>
    </row>
    <row r="262" spans="1:166" ht="20.25" customHeight="1">
      <c r="A262" s="53">
        <v>5</v>
      </c>
      <c r="B262" s="79" t="s">
        <v>456</v>
      </c>
      <c r="C262" s="68">
        <v>38463</v>
      </c>
      <c r="D262" s="68" t="s">
        <v>239</v>
      </c>
      <c r="E262" s="68" t="s">
        <v>185</v>
      </c>
      <c r="F262" s="67">
        <v>2009</v>
      </c>
      <c r="G262" s="401" t="s">
        <v>17</v>
      </c>
      <c r="H262" s="14">
        <v>3</v>
      </c>
      <c r="I262" s="401"/>
      <c r="J262" s="14"/>
      <c r="K262" s="401"/>
      <c r="L262" s="14"/>
      <c r="M262" s="401"/>
      <c r="N262" s="14"/>
      <c r="O262" s="401"/>
      <c r="P262" s="3"/>
      <c r="Q262" s="401"/>
      <c r="R262" s="14"/>
      <c r="S262" s="3"/>
      <c r="T262" s="3"/>
      <c r="U262" s="3">
        <f t="shared" si="89"/>
        <v>3</v>
      </c>
      <c r="V262" s="3"/>
      <c r="W262" s="10"/>
      <c r="X262" s="43"/>
      <c r="Y262" s="53">
        <v>5</v>
      </c>
      <c r="Z262" s="23" t="s">
        <v>488</v>
      </c>
      <c r="AA262" s="24">
        <v>35462</v>
      </c>
      <c r="AB262" s="24" t="s">
        <v>239</v>
      </c>
      <c r="AC262" s="14" t="s">
        <v>186</v>
      </c>
      <c r="AD262" s="14">
        <v>2007</v>
      </c>
      <c r="AE262" s="401" t="s">
        <v>17</v>
      </c>
      <c r="AF262" s="14">
        <v>3</v>
      </c>
      <c r="AG262" s="401" t="s">
        <v>17</v>
      </c>
      <c r="AH262" s="14">
        <v>6</v>
      </c>
      <c r="AI262" s="401"/>
      <c r="AJ262" s="410"/>
      <c r="AK262" s="206"/>
      <c r="AL262" s="14"/>
      <c r="AM262" s="401"/>
      <c r="AN262" s="14"/>
      <c r="AO262" s="401"/>
      <c r="AP262" s="14"/>
      <c r="AQ262" s="14"/>
      <c r="AR262" s="14"/>
      <c r="AS262" s="3">
        <f t="shared" si="90"/>
        <v>9</v>
      </c>
      <c r="AT262" s="3"/>
      <c r="AU262" s="10"/>
      <c r="AV262" s="43"/>
      <c r="AW262" s="53">
        <v>5</v>
      </c>
      <c r="AX262" s="23" t="s">
        <v>726</v>
      </c>
      <c r="AY262" s="24">
        <v>35048</v>
      </c>
      <c r="AZ262" s="24" t="s">
        <v>727</v>
      </c>
      <c r="BA262" s="14" t="s">
        <v>186</v>
      </c>
      <c r="BB262" s="14">
        <v>2006</v>
      </c>
      <c r="BC262" s="401" t="s">
        <v>17</v>
      </c>
      <c r="BD262" s="410">
        <v>3</v>
      </c>
      <c r="BE262" s="206" t="s">
        <v>179</v>
      </c>
      <c r="BF262" s="14">
        <v>3</v>
      </c>
      <c r="BG262" s="401"/>
      <c r="BH262" s="410"/>
      <c r="BI262" s="401"/>
      <c r="BJ262" s="14"/>
      <c r="BK262" s="401"/>
      <c r="BL262" s="410"/>
      <c r="BM262" s="401"/>
      <c r="BN262" s="14"/>
      <c r="BO262" s="401"/>
      <c r="BP262" s="14"/>
      <c r="BQ262" s="3">
        <f t="shared" si="91"/>
        <v>6</v>
      </c>
      <c r="BR262" s="3"/>
      <c r="BS262" s="10"/>
      <c r="BT262" s="43"/>
      <c r="BU262" s="53">
        <v>5</v>
      </c>
      <c r="BV262" s="23" t="s">
        <v>750</v>
      </c>
      <c r="BW262" s="24">
        <v>35174</v>
      </c>
      <c r="BX262" s="24" t="s">
        <v>663</v>
      </c>
      <c r="BY262" s="14" t="s">
        <v>188</v>
      </c>
      <c r="BZ262" s="14">
        <v>2004</v>
      </c>
      <c r="CA262" s="401" t="s">
        <v>15</v>
      </c>
      <c r="CB262" s="410">
        <v>4</v>
      </c>
      <c r="CC262" s="401"/>
      <c r="CD262" s="410"/>
      <c r="CE262" s="401"/>
      <c r="CF262" s="14"/>
      <c r="CG262" s="401"/>
      <c r="CH262" s="14"/>
      <c r="CI262" s="401"/>
      <c r="CJ262" s="14"/>
      <c r="CK262" s="401"/>
      <c r="CL262" s="14"/>
      <c r="CM262" s="401"/>
      <c r="CN262" s="14"/>
      <c r="CO262" s="14"/>
      <c r="CP262" s="14"/>
      <c r="CQ262" s="3">
        <f t="shared" si="92"/>
        <v>4</v>
      </c>
      <c r="CR262" s="3"/>
      <c r="CS262" s="10"/>
      <c r="CU262" s="53">
        <v>5</v>
      </c>
      <c r="CV262" s="23" t="s">
        <v>785</v>
      </c>
      <c r="CW262" s="14">
        <v>23456</v>
      </c>
      <c r="CX262" s="24" t="s">
        <v>623</v>
      </c>
      <c r="CY262" s="14" t="s">
        <v>186</v>
      </c>
      <c r="CZ262" s="14">
        <v>2002</v>
      </c>
      <c r="DA262" s="401" t="s">
        <v>17</v>
      </c>
      <c r="DB262" s="14">
        <v>4</v>
      </c>
      <c r="DC262" s="401"/>
      <c r="DD262" s="14"/>
      <c r="DE262" s="401"/>
      <c r="DF262" s="14"/>
      <c r="DG262" s="401"/>
      <c r="DH262" s="14"/>
      <c r="DI262" s="401"/>
      <c r="DJ262" s="3"/>
      <c r="DK262" s="401"/>
      <c r="DL262" s="3"/>
      <c r="DM262" s="3"/>
      <c r="DN262" s="3"/>
      <c r="DO262" s="57">
        <f t="shared" si="93"/>
        <v>4</v>
      </c>
      <c r="DP262" s="3"/>
      <c r="DQ262" s="10"/>
      <c r="DR262" s="43"/>
      <c r="DS262" s="330">
        <v>5</v>
      </c>
      <c r="DT262" s="476"/>
      <c r="DU262" s="401"/>
      <c r="DV262" s="477"/>
      <c r="DW262" s="477"/>
      <c r="DX262" s="477"/>
      <c r="DY262" s="401"/>
      <c r="DZ262" s="401"/>
      <c r="EA262" s="401"/>
      <c r="EB262" s="401"/>
      <c r="EC262" s="401"/>
      <c r="ED262" s="391"/>
      <c r="EE262" s="401"/>
      <c r="EF262" s="401"/>
      <c r="EG262" s="401"/>
      <c r="EH262" s="401"/>
      <c r="EI262" s="401"/>
      <c r="EJ262" s="401"/>
      <c r="EK262" s="401"/>
      <c r="EL262" s="249"/>
      <c r="EM262" s="3">
        <f t="shared" si="94"/>
        <v>0</v>
      </c>
      <c r="EN262" s="3"/>
      <c r="EO262" s="10"/>
      <c r="EP262" s="43"/>
      <c r="FJ262" s="43"/>
    </row>
    <row r="263" spans="1:166" ht="20.25" customHeight="1">
      <c r="A263" s="53">
        <v>6</v>
      </c>
      <c r="B263" s="79" t="s">
        <v>639</v>
      </c>
      <c r="C263" s="67">
        <v>36451</v>
      </c>
      <c r="D263" s="68" t="s">
        <v>640</v>
      </c>
      <c r="E263" s="67" t="s">
        <v>462</v>
      </c>
      <c r="F263" s="67">
        <v>2009</v>
      </c>
      <c r="G263" s="401" t="s">
        <v>17</v>
      </c>
      <c r="H263" s="14">
        <v>3</v>
      </c>
      <c r="I263" s="401"/>
      <c r="J263" s="14"/>
      <c r="K263" s="401"/>
      <c r="L263" s="67"/>
      <c r="M263" s="401"/>
      <c r="N263" s="14"/>
      <c r="O263" s="401"/>
      <c r="P263" s="14"/>
      <c r="Q263" s="401"/>
      <c r="R263" s="14"/>
      <c r="S263" s="3"/>
      <c r="T263" s="3"/>
      <c r="U263" s="3">
        <f t="shared" si="89"/>
        <v>3</v>
      </c>
      <c r="V263" s="3"/>
      <c r="W263" s="10"/>
      <c r="X263" s="43"/>
      <c r="Y263" s="53">
        <v>6</v>
      </c>
      <c r="Z263" s="23" t="s">
        <v>681</v>
      </c>
      <c r="AA263" s="24">
        <v>38838</v>
      </c>
      <c r="AB263" s="24" t="s">
        <v>234</v>
      </c>
      <c r="AC263" s="14" t="s">
        <v>462</v>
      </c>
      <c r="AD263" s="14">
        <v>2008</v>
      </c>
      <c r="AE263" s="401" t="s">
        <v>15</v>
      </c>
      <c r="AF263" s="13">
        <v>8</v>
      </c>
      <c r="AG263" s="401"/>
      <c r="AH263" s="796"/>
      <c r="AI263" s="401"/>
      <c r="AJ263" s="13"/>
      <c r="AK263" s="401"/>
      <c r="AL263" s="14"/>
      <c r="AM263" s="401"/>
      <c r="AN263" s="13"/>
      <c r="AO263" s="401"/>
      <c r="AP263" s="13"/>
      <c r="AQ263" s="55"/>
      <c r="AR263" s="55"/>
      <c r="AS263" s="3">
        <f t="shared" si="90"/>
        <v>8</v>
      </c>
      <c r="AT263" s="3"/>
      <c r="AU263" s="10"/>
      <c r="AV263" s="43"/>
      <c r="AW263" s="53">
        <v>6</v>
      </c>
      <c r="AX263" s="23" t="s">
        <v>717</v>
      </c>
      <c r="AY263" s="24">
        <v>33283</v>
      </c>
      <c r="AZ263" s="24" t="s">
        <v>625</v>
      </c>
      <c r="BA263" s="14" t="s">
        <v>187</v>
      </c>
      <c r="BB263" s="14">
        <v>2005</v>
      </c>
      <c r="BC263" s="401"/>
      <c r="BD263" s="14"/>
      <c r="BE263" s="401"/>
      <c r="BF263" s="14"/>
      <c r="BG263" s="401" t="s">
        <v>16</v>
      </c>
      <c r="BH263" s="14">
        <v>5</v>
      </c>
      <c r="BI263" s="401"/>
      <c r="BJ263" s="14"/>
      <c r="BK263" s="401"/>
      <c r="BL263" s="14"/>
      <c r="BM263" s="401"/>
      <c r="BN263" s="14"/>
      <c r="BO263" s="14"/>
      <c r="BP263" s="14"/>
      <c r="BQ263" s="3">
        <f t="shared" si="91"/>
        <v>5</v>
      </c>
      <c r="BR263" s="3"/>
      <c r="BS263" s="10"/>
      <c r="BT263" s="43"/>
      <c r="BU263" s="53">
        <v>6</v>
      </c>
      <c r="BV263" s="23" t="s">
        <v>555</v>
      </c>
      <c r="BW263" s="24">
        <v>35162</v>
      </c>
      <c r="BX263" s="24" t="s">
        <v>236</v>
      </c>
      <c r="BY263" s="14" t="s">
        <v>187</v>
      </c>
      <c r="BZ263" s="14">
        <v>2004</v>
      </c>
      <c r="CA263" s="401"/>
      <c r="CB263" s="14"/>
      <c r="CC263" s="401"/>
      <c r="CD263" s="14"/>
      <c r="CE263" s="401" t="s">
        <v>18</v>
      </c>
      <c r="CF263" s="14">
        <v>3</v>
      </c>
      <c r="CG263" s="401"/>
      <c r="CH263" s="14"/>
      <c r="CI263" s="401"/>
      <c r="CJ263" s="3"/>
      <c r="CK263" s="401"/>
      <c r="CL263" s="14"/>
      <c r="CM263" s="3"/>
      <c r="CN263" s="3"/>
      <c r="CO263" s="3"/>
      <c r="CP263" s="3"/>
      <c r="CQ263" s="3">
        <f t="shared" si="92"/>
        <v>3</v>
      </c>
      <c r="CR263" s="3"/>
      <c r="CS263" s="10"/>
      <c r="CU263" s="53">
        <v>6</v>
      </c>
      <c r="CV263" s="23" t="s">
        <v>786</v>
      </c>
      <c r="CW263" s="14">
        <v>38875</v>
      </c>
      <c r="CX263" s="24" t="s">
        <v>234</v>
      </c>
      <c r="CY263" s="14" t="s">
        <v>459</v>
      </c>
      <c r="CZ263" s="14">
        <v>2001</v>
      </c>
      <c r="DA263" s="401" t="s">
        <v>18</v>
      </c>
      <c r="DB263" s="14">
        <v>3</v>
      </c>
      <c r="DC263" s="401"/>
      <c r="DD263" s="14"/>
      <c r="DE263" s="401"/>
      <c r="DF263" s="3"/>
      <c r="DG263" s="401"/>
      <c r="DH263" s="14"/>
      <c r="DI263" s="401"/>
      <c r="DJ263" s="14"/>
      <c r="DK263" s="401"/>
      <c r="DL263" s="14"/>
      <c r="DM263" s="14"/>
      <c r="DN263" s="14"/>
      <c r="DO263" s="57">
        <f t="shared" si="93"/>
        <v>3</v>
      </c>
      <c r="DP263" s="3"/>
      <c r="DQ263" s="10"/>
      <c r="DR263" s="43"/>
      <c r="DS263" s="330">
        <v>6</v>
      </c>
      <c r="DT263" s="476"/>
      <c r="DU263" s="401"/>
      <c r="DV263" s="477"/>
      <c r="DW263" s="248"/>
      <c r="DX263" s="248"/>
      <c r="DY263" s="401"/>
      <c r="DZ263" s="14"/>
      <c r="EA263" s="401"/>
      <c r="EB263" s="254"/>
      <c r="EC263" s="401"/>
      <c r="ED263" s="254"/>
      <c r="EE263" s="401"/>
      <c r="EF263" s="249"/>
      <c r="EG263" s="401"/>
      <c r="EH263" s="249"/>
      <c r="EI263" s="401"/>
      <c r="EJ263" s="14"/>
      <c r="EK263" s="401"/>
      <c r="EL263" s="249"/>
      <c r="EM263" s="3">
        <f t="shared" si="94"/>
        <v>0</v>
      </c>
      <c r="EN263" s="3"/>
      <c r="EO263" s="10"/>
      <c r="EP263" s="43"/>
      <c r="FJ263" s="43"/>
    </row>
    <row r="264" spans="1:166" ht="20.25" customHeight="1">
      <c r="A264" s="53">
        <v>7</v>
      </c>
      <c r="B264" s="23"/>
      <c r="C264" s="24"/>
      <c r="D264" s="24"/>
      <c r="E264" s="14"/>
      <c r="F264" s="14"/>
      <c r="G264" s="401"/>
      <c r="H264" s="14"/>
      <c r="I264" s="401"/>
      <c r="J264" s="67"/>
      <c r="K264" s="401"/>
      <c r="L264" s="14"/>
      <c r="M264" s="401"/>
      <c r="N264" s="14"/>
      <c r="O264" s="401"/>
      <c r="P264" s="3"/>
      <c r="Q264" s="401"/>
      <c r="R264" s="14"/>
      <c r="S264" s="3"/>
      <c r="T264" s="3"/>
      <c r="U264" s="3">
        <f t="shared" si="89"/>
        <v>0</v>
      </c>
      <c r="V264" s="3"/>
      <c r="W264" s="10"/>
      <c r="X264" s="43"/>
      <c r="Y264" s="53">
        <v>7</v>
      </c>
      <c r="Z264" s="79" t="s">
        <v>682</v>
      </c>
      <c r="AA264" s="68">
        <v>38118</v>
      </c>
      <c r="AB264" s="68" t="s">
        <v>640</v>
      </c>
      <c r="AC264" s="67" t="s">
        <v>185</v>
      </c>
      <c r="AD264" s="67">
        <v>2008</v>
      </c>
      <c r="AE264" s="401" t="s">
        <v>16</v>
      </c>
      <c r="AF264" s="14">
        <v>6</v>
      </c>
      <c r="AG264" s="401"/>
      <c r="AH264" s="14"/>
      <c r="AI264" s="401"/>
      <c r="AJ264" s="14"/>
      <c r="AK264" s="401"/>
      <c r="AL264" s="14"/>
      <c r="AM264" s="401"/>
      <c r="AN264" s="14"/>
      <c r="AO264" s="401"/>
      <c r="AP264" s="14"/>
      <c r="AQ264" s="401"/>
      <c r="AR264" s="14"/>
      <c r="AS264" s="3">
        <f t="shared" si="90"/>
        <v>6</v>
      </c>
      <c r="AT264" s="3"/>
      <c r="AU264" s="10"/>
      <c r="AV264" s="43"/>
      <c r="AW264" s="53">
        <v>7</v>
      </c>
      <c r="AX264" s="79" t="s">
        <v>724</v>
      </c>
      <c r="AY264" s="68">
        <v>37060</v>
      </c>
      <c r="AZ264" s="68" t="s">
        <v>234</v>
      </c>
      <c r="BA264" s="67" t="s">
        <v>459</v>
      </c>
      <c r="BB264" s="67">
        <v>2005</v>
      </c>
      <c r="BC264" s="410" t="s">
        <v>16</v>
      </c>
      <c r="BD264" s="14">
        <v>5</v>
      </c>
      <c r="BE264" s="410"/>
      <c r="BF264" s="14"/>
      <c r="BG264" s="410"/>
      <c r="BH264" s="14"/>
      <c r="BI264" s="410"/>
      <c r="BJ264" s="14"/>
      <c r="BK264" s="401"/>
      <c r="BL264" s="3"/>
      <c r="BM264" s="401"/>
      <c r="BN264" s="3"/>
      <c r="BO264" s="401"/>
      <c r="BP264" s="3"/>
      <c r="BQ264" s="3">
        <f t="shared" si="91"/>
        <v>5</v>
      </c>
      <c r="BR264" s="3"/>
      <c r="BS264" s="10"/>
      <c r="BT264" s="43"/>
      <c r="BU264" s="53">
        <v>7</v>
      </c>
      <c r="BV264" s="23"/>
      <c r="BW264" s="24"/>
      <c r="BX264" s="24"/>
      <c r="BY264" s="14"/>
      <c r="BZ264" s="14"/>
      <c r="CA264" s="401"/>
      <c r="CB264" s="410"/>
      <c r="CC264" s="401"/>
      <c r="CD264" s="14"/>
      <c r="CE264" s="401"/>
      <c r="CF264" s="410"/>
      <c r="CG264" s="401"/>
      <c r="CH264" s="14"/>
      <c r="CI264" s="401"/>
      <c r="CJ264" s="57"/>
      <c r="CK264" s="401"/>
      <c r="CL264" s="14"/>
      <c r="CM264" s="57"/>
      <c r="CN264" s="57"/>
      <c r="CO264" s="57"/>
      <c r="CP264" s="57"/>
      <c r="CQ264" s="3">
        <f t="shared" si="92"/>
        <v>0</v>
      </c>
      <c r="CR264" s="3"/>
      <c r="CS264" s="10"/>
      <c r="CU264" s="53">
        <v>7</v>
      </c>
      <c r="CV264" s="23" t="s">
        <v>871</v>
      </c>
      <c r="CW264" s="14">
        <v>39774</v>
      </c>
      <c r="CX264" s="24" t="s">
        <v>238</v>
      </c>
      <c r="CY264" s="14" t="s">
        <v>459</v>
      </c>
      <c r="CZ264" s="14">
        <v>2002</v>
      </c>
      <c r="DA264" s="401"/>
      <c r="DB264" s="14"/>
      <c r="DC264" s="206" t="s">
        <v>179</v>
      </c>
      <c r="DD264" s="14">
        <v>3</v>
      </c>
      <c r="DE264" s="401"/>
      <c r="DF264" s="3"/>
      <c r="DG264" s="401"/>
      <c r="DH264" s="3"/>
      <c r="DI264" s="401"/>
      <c r="DJ264" s="3"/>
      <c r="DK264" s="401"/>
      <c r="DL264" s="3"/>
      <c r="DM264" s="3"/>
      <c r="DN264" s="3"/>
      <c r="DO264" s="57">
        <f t="shared" si="93"/>
        <v>3</v>
      </c>
      <c r="DP264" s="3"/>
      <c r="DQ264" s="10"/>
      <c r="DR264" s="43"/>
      <c r="DS264" s="330">
        <v>7</v>
      </c>
      <c r="DT264" s="560"/>
      <c r="DU264" s="410"/>
      <c r="DV264" s="561"/>
      <c r="DW264" s="410"/>
      <c r="DX264" s="410"/>
      <c r="DY264" s="206"/>
      <c r="DZ264" s="410"/>
      <c r="EA264" s="401"/>
      <c r="EB264" s="477"/>
      <c r="EC264" s="401"/>
      <c r="ED264" s="401"/>
      <c r="EE264" s="401"/>
      <c r="EF264" s="401"/>
      <c r="EG264" s="401"/>
      <c r="EH264" s="391"/>
      <c r="EI264" s="401"/>
      <c r="EJ264" s="249"/>
      <c r="EK264" s="401"/>
      <c r="EL264" s="249"/>
      <c r="EM264" s="3">
        <f t="shared" si="94"/>
        <v>0</v>
      </c>
      <c r="EN264" s="3"/>
      <c r="EO264" s="10"/>
      <c r="EP264" s="43"/>
      <c r="FJ264" s="43"/>
    </row>
    <row r="265" spans="1:166" ht="20.25" customHeight="1">
      <c r="A265" s="53">
        <v>8</v>
      </c>
      <c r="B265" s="23"/>
      <c r="C265" s="24"/>
      <c r="D265" s="24"/>
      <c r="E265" s="14"/>
      <c r="F265" s="14"/>
      <c r="G265" s="401"/>
      <c r="H265" s="14"/>
      <c r="I265" s="401"/>
      <c r="J265" s="67"/>
      <c r="K265" s="401"/>
      <c r="L265" s="67"/>
      <c r="M265" s="401"/>
      <c r="N265" s="14"/>
      <c r="O265" s="401"/>
      <c r="P265" s="3"/>
      <c r="Q265" s="401"/>
      <c r="R265" s="3"/>
      <c r="S265" s="3"/>
      <c r="T265" s="3"/>
      <c r="U265" s="3">
        <f t="shared" si="89"/>
        <v>0</v>
      </c>
      <c r="V265" s="3"/>
      <c r="W265" s="10"/>
      <c r="X265" s="43"/>
      <c r="Y265" s="53">
        <v>8</v>
      </c>
      <c r="Z265" s="79" t="s">
        <v>683</v>
      </c>
      <c r="AA265" s="67">
        <v>36452</v>
      </c>
      <c r="AB265" s="68" t="s">
        <v>640</v>
      </c>
      <c r="AC265" s="67" t="s">
        <v>185</v>
      </c>
      <c r="AD265" s="67">
        <v>2007</v>
      </c>
      <c r="AE265" s="401" t="s">
        <v>17</v>
      </c>
      <c r="AF265" s="14">
        <v>4</v>
      </c>
      <c r="AG265" s="401"/>
      <c r="AH265" s="57"/>
      <c r="AI265" s="401"/>
      <c r="AJ265" s="3"/>
      <c r="AK265" s="401"/>
      <c r="AL265" s="14"/>
      <c r="AM265" s="401"/>
      <c r="AN265" s="14"/>
      <c r="AO265" s="401"/>
      <c r="AP265" s="3"/>
      <c r="AQ265" s="3"/>
      <c r="AR265" s="3"/>
      <c r="AS265" s="3">
        <f t="shared" si="90"/>
        <v>4</v>
      </c>
      <c r="AT265" s="3"/>
      <c r="AU265" s="10"/>
      <c r="AV265" s="43"/>
      <c r="AW265" s="53">
        <v>8</v>
      </c>
      <c r="AX265" s="440" t="s">
        <v>535</v>
      </c>
      <c r="AY265" s="441">
        <v>38917</v>
      </c>
      <c r="AZ265" s="441" t="s">
        <v>493</v>
      </c>
      <c r="BA265" s="14" t="s">
        <v>186</v>
      </c>
      <c r="BB265" s="410">
        <v>2005</v>
      </c>
      <c r="BC265" s="410" t="s">
        <v>17</v>
      </c>
      <c r="BD265" s="410">
        <v>4</v>
      </c>
      <c r="BE265" s="410"/>
      <c r="BF265" s="410"/>
      <c r="BG265" s="206"/>
      <c r="BH265" s="14"/>
      <c r="BI265" s="401"/>
      <c r="BJ265" s="14"/>
      <c r="BK265" s="410"/>
      <c r="BL265" s="410"/>
      <c r="BM265" s="401"/>
      <c r="BN265" s="14"/>
      <c r="BO265" s="410"/>
      <c r="BP265" s="410"/>
      <c r="BQ265" s="3">
        <f t="shared" si="91"/>
        <v>4</v>
      </c>
      <c r="BR265" s="3"/>
      <c r="BS265" s="10"/>
      <c r="BT265" s="43"/>
      <c r="BU265" s="53">
        <v>8</v>
      </c>
      <c r="BV265" s="23"/>
      <c r="BW265" s="24"/>
      <c r="BX265" s="24"/>
      <c r="BY265" s="14"/>
      <c r="BZ265" s="14"/>
      <c r="CA265" s="401"/>
      <c r="CB265" s="14"/>
      <c r="CC265" s="401"/>
      <c r="CD265" s="14"/>
      <c r="CE265" s="401"/>
      <c r="CF265" s="14"/>
      <c r="CG265" s="401"/>
      <c r="CH265" s="14"/>
      <c r="CI265" s="401"/>
      <c r="CJ265" s="14"/>
      <c r="CK265" s="401"/>
      <c r="CL265" s="14"/>
      <c r="CM265" s="401"/>
      <c r="CN265" s="14"/>
      <c r="CO265" s="14"/>
      <c r="CP265" s="14"/>
      <c r="CQ265" s="3">
        <f t="shared" si="92"/>
        <v>0</v>
      </c>
      <c r="CR265" s="3"/>
      <c r="CS265" s="10"/>
      <c r="CU265" s="53">
        <v>8</v>
      </c>
      <c r="CV265" s="23"/>
      <c r="CW265" s="14"/>
      <c r="CX265" s="24"/>
      <c r="CY265" s="14"/>
      <c r="CZ265" s="14"/>
      <c r="DA265" s="401"/>
      <c r="DB265" s="14"/>
      <c r="DC265" s="401"/>
      <c r="DD265" s="14"/>
      <c r="DE265" s="206"/>
      <c r="DF265" s="410"/>
      <c r="DG265" s="401"/>
      <c r="DH265" s="14"/>
      <c r="DI265" s="401"/>
      <c r="DJ265" s="3"/>
      <c r="DK265" s="401"/>
      <c r="DL265" s="3"/>
      <c r="DM265" s="3"/>
      <c r="DN265" s="3"/>
      <c r="DO265" s="57">
        <f aca="true" t="shared" si="95" ref="DO265:DO271">+DB265+DD265+DF265+DH265+DJ265+DL265</f>
        <v>0</v>
      </c>
      <c r="DP265" s="3"/>
      <c r="DQ265" s="10"/>
      <c r="DR265" s="43"/>
      <c r="DS265" s="330">
        <v>8</v>
      </c>
      <c r="DT265" s="23"/>
      <c r="DU265" s="24"/>
      <c r="DV265" s="24"/>
      <c r="DW265" s="14"/>
      <c r="DX265" s="24"/>
      <c r="DY265" s="401"/>
      <c r="DZ265" s="14"/>
      <c r="EA265" s="401"/>
      <c r="EB265" s="254"/>
      <c r="EC265" s="401"/>
      <c r="ED265" s="254"/>
      <c r="EE265" s="401"/>
      <c r="EF265" s="249"/>
      <c r="EG265" s="401"/>
      <c r="EH265" s="249"/>
      <c r="EI265" s="401"/>
      <c r="EJ265" s="14"/>
      <c r="EK265" s="401"/>
      <c r="EL265" s="249"/>
      <c r="EM265" s="3">
        <f t="shared" si="94"/>
        <v>0</v>
      </c>
      <c r="EN265" s="3"/>
      <c r="EO265" s="10"/>
      <c r="EP265" s="43"/>
      <c r="FJ265" s="43"/>
    </row>
    <row r="266" spans="1:166" ht="20.25" customHeight="1">
      <c r="A266" s="53">
        <v>9</v>
      </c>
      <c r="B266" s="23"/>
      <c r="C266" s="24"/>
      <c r="D266" s="24"/>
      <c r="E266" s="14"/>
      <c r="F266" s="14"/>
      <c r="G266" s="401"/>
      <c r="H266" s="14"/>
      <c r="I266" s="401"/>
      <c r="J266" s="14"/>
      <c r="K266" s="401"/>
      <c r="L266" s="14"/>
      <c r="M266" s="401"/>
      <c r="N266" s="14"/>
      <c r="O266" s="401"/>
      <c r="P266" s="14"/>
      <c r="Q266" s="401"/>
      <c r="R266" s="14"/>
      <c r="S266" s="14"/>
      <c r="T266" s="14"/>
      <c r="U266" s="3">
        <f t="shared" si="89"/>
        <v>0</v>
      </c>
      <c r="V266" s="3"/>
      <c r="W266" s="10"/>
      <c r="X266" s="43"/>
      <c r="Y266" s="53">
        <v>9</v>
      </c>
      <c r="Z266" s="23" t="s">
        <v>848</v>
      </c>
      <c r="AA266" s="24">
        <v>96587</v>
      </c>
      <c r="AB266" s="24" t="s">
        <v>295</v>
      </c>
      <c r="AC266" s="14" t="s">
        <v>432</v>
      </c>
      <c r="AD266" s="14">
        <v>2008</v>
      </c>
      <c r="AE266" s="206"/>
      <c r="AF266" s="14"/>
      <c r="AG266" s="206" t="s">
        <v>179</v>
      </c>
      <c r="AH266" s="14">
        <v>3</v>
      </c>
      <c r="AI266" s="401"/>
      <c r="AJ266" s="14"/>
      <c r="AK266" s="401"/>
      <c r="AL266" s="14"/>
      <c r="AM266" s="401"/>
      <c r="AN266" s="14"/>
      <c r="AO266" s="401"/>
      <c r="AP266" s="14"/>
      <c r="AQ266" s="401"/>
      <c r="AR266" s="14"/>
      <c r="AS266" s="3">
        <f t="shared" si="90"/>
        <v>3</v>
      </c>
      <c r="AT266" s="3"/>
      <c r="AU266" s="10"/>
      <c r="AV266" s="43"/>
      <c r="AW266" s="53">
        <v>9</v>
      </c>
      <c r="AX266" s="23" t="s">
        <v>920</v>
      </c>
      <c r="AY266" s="64">
        <v>33539</v>
      </c>
      <c r="AZ266" s="24" t="s">
        <v>515</v>
      </c>
      <c r="BA266" s="14" t="s">
        <v>187</v>
      </c>
      <c r="BB266" s="14">
        <v>2005</v>
      </c>
      <c r="BC266" s="206"/>
      <c r="BD266" s="14"/>
      <c r="BE266" s="206"/>
      <c r="BF266" s="14"/>
      <c r="BG266" s="401" t="s">
        <v>17</v>
      </c>
      <c r="BH266" s="14">
        <v>3</v>
      </c>
      <c r="BI266" s="401"/>
      <c r="BJ266" s="3"/>
      <c r="BK266" s="401"/>
      <c r="BL266" s="14"/>
      <c r="BM266" s="401"/>
      <c r="BN266" s="14"/>
      <c r="BO266" s="14"/>
      <c r="BP266" s="14"/>
      <c r="BQ266" s="3">
        <f t="shared" si="91"/>
        <v>3</v>
      </c>
      <c r="BR266" s="3"/>
      <c r="BS266" s="10"/>
      <c r="BT266" s="43"/>
      <c r="BU266" s="53">
        <v>9</v>
      </c>
      <c r="BV266" s="23"/>
      <c r="BW266" s="24"/>
      <c r="BX266" s="24"/>
      <c r="BY266" s="14"/>
      <c r="BZ266" s="14"/>
      <c r="CA266" s="401"/>
      <c r="CB266" s="410"/>
      <c r="CC266" s="401"/>
      <c r="CD266" s="410"/>
      <c r="CE266" s="401"/>
      <c r="CF266" s="410"/>
      <c r="CG266" s="401"/>
      <c r="CH266" s="14"/>
      <c r="CI266" s="401"/>
      <c r="CJ266" s="14"/>
      <c r="CK266" s="14"/>
      <c r="CL266" s="14"/>
      <c r="CM266" s="14"/>
      <c r="CN266" s="14"/>
      <c r="CO266" s="14"/>
      <c r="CP266" s="14"/>
      <c r="CQ266" s="3">
        <f t="shared" si="92"/>
        <v>0</v>
      </c>
      <c r="CR266" s="3"/>
      <c r="CS266" s="10"/>
      <c r="CU266" s="53">
        <v>9</v>
      </c>
      <c r="CV266" s="23"/>
      <c r="CW266" s="14"/>
      <c r="CX266" s="24"/>
      <c r="CY266" s="14"/>
      <c r="CZ266" s="14"/>
      <c r="DA266" s="401"/>
      <c r="DB266" s="14"/>
      <c r="DC266" s="401"/>
      <c r="DD266" s="14"/>
      <c r="DE266" s="401"/>
      <c r="DF266" s="3"/>
      <c r="DG266" s="401"/>
      <c r="DH266" s="3"/>
      <c r="DI266" s="401"/>
      <c r="DJ266" s="3"/>
      <c r="DK266" s="401"/>
      <c r="DL266" s="3"/>
      <c r="DM266" s="3"/>
      <c r="DN266" s="3"/>
      <c r="DO266" s="57">
        <f t="shared" si="95"/>
        <v>0</v>
      </c>
      <c r="DP266" s="3"/>
      <c r="DQ266" s="10"/>
      <c r="DR266" s="43"/>
      <c r="DS266" s="330">
        <v>9</v>
      </c>
      <c r="DT266" s="23"/>
      <c r="DU266" s="24"/>
      <c r="DV266" s="24"/>
      <c r="DW266" s="14"/>
      <c r="DX266" s="24"/>
      <c r="DY266" s="401"/>
      <c r="DZ266" s="13"/>
      <c r="EA266" s="401"/>
      <c r="EB266" s="254"/>
      <c r="EC266" s="401"/>
      <c r="ED266" s="254"/>
      <c r="EE266" s="401"/>
      <c r="EF266" s="249"/>
      <c r="EG266" s="401"/>
      <c r="EH266" s="249"/>
      <c r="EI266" s="401"/>
      <c r="EJ266" s="13"/>
      <c r="EK266" s="401"/>
      <c r="EL266" s="249"/>
      <c r="EM266" s="3">
        <f t="shared" si="94"/>
        <v>0</v>
      </c>
      <c r="EN266" s="3"/>
      <c r="EO266" s="10"/>
      <c r="EP266" s="43"/>
      <c r="FJ266" s="43"/>
    </row>
    <row r="267" spans="1:166" ht="20.25" customHeight="1">
      <c r="A267" s="53">
        <v>10</v>
      </c>
      <c r="B267" s="79"/>
      <c r="C267" s="67"/>
      <c r="D267" s="68"/>
      <c r="E267" s="67"/>
      <c r="F267" s="67"/>
      <c r="G267" s="401"/>
      <c r="H267" s="14"/>
      <c r="I267" s="401"/>
      <c r="J267" s="14"/>
      <c r="K267" s="401"/>
      <c r="L267" s="67"/>
      <c r="M267" s="401"/>
      <c r="N267" s="3"/>
      <c r="O267" s="401"/>
      <c r="P267" s="3"/>
      <c r="Q267" s="401"/>
      <c r="R267" s="3"/>
      <c r="S267" s="3"/>
      <c r="T267" s="3"/>
      <c r="U267" s="3">
        <f aca="true" t="shared" si="96" ref="U267:U272">+H267+J267+L267+N267+P267+R267+T267</f>
        <v>0</v>
      </c>
      <c r="V267" s="3"/>
      <c r="W267" s="10"/>
      <c r="X267" s="43"/>
      <c r="Y267" s="53">
        <v>10</v>
      </c>
      <c r="Z267" s="23"/>
      <c r="AA267" s="24"/>
      <c r="AB267" s="24"/>
      <c r="AC267" s="14"/>
      <c r="AD267" s="14"/>
      <c r="AE267" s="401"/>
      <c r="AF267" s="410"/>
      <c r="AG267" s="401"/>
      <c r="AH267" s="410"/>
      <c r="AI267" s="401"/>
      <c r="AJ267" s="410"/>
      <c r="AK267" s="206"/>
      <c r="AL267" s="14"/>
      <c r="AM267" s="206"/>
      <c r="AN267" s="14"/>
      <c r="AO267" s="401"/>
      <c r="AP267" s="14"/>
      <c r="AQ267" s="14"/>
      <c r="AR267" s="14"/>
      <c r="AS267" s="3">
        <f t="shared" si="90"/>
        <v>0</v>
      </c>
      <c r="AT267" s="3"/>
      <c r="AU267" s="10"/>
      <c r="AV267" s="43"/>
      <c r="AW267" s="53">
        <v>10</v>
      </c>
      <c r="AX267" s="23" t="s">
        <v>536</v>
      </c>
      <c r="AY267" s="24">
        <v>35844</v>
      </c>
      <c r="AZ267" s="24" t="s">
        <v>472</v>
      </c>
      <c r="BA267" s="14" t="s">
        <v>459</v>
      </c>
      <c r="BB267" s="14">
        <v>2005</v>
      </c>
      <c r="BC267" s="401" t="s">
        <v>18</v>
      </c>
      <c r="BD267" s="410">
        <v>3</v>
      </c>
      <c r="BE267" s="410"/>
      <c r="BF267" s="14"/>
      <c r="BG267" s="401"/>
      <c r="BH267" s="410"/>
      <c r="BI267" s="401"/>
      <c r="BJ267" s="14"/>
      <c r="BK267" s="401"/>
      <c r="BL267" s="410"/>
      <c r="BM267" s="401"/>
      <c r="BN267" s="14"/>
      <c r="BO267" s="401"/>
      <c r="BP267" s="14"/>
      <c r="BQ267" s="3">
        <f t="shared" si="91"/>
        <v>3</v>
      </c>
      <c r="BR267" s="3"/>
      <c r="BS267" s="10"/>
      <c r="BT267" s="43"/>
      <c r="BU267" s="53">
        <v>10</v>
      </c>
      <c r="BV267" s="23"/>
      <c r="BW267" s="24"/>
      <c r="BX267" s="24"/>
      <c r="BY267" s="14"/>
      <c r="BZ267" s="14"/>
      <c r="CA267" s="401"/>
      <c r="CB267" s="14"/>
      <c r="CC267" s="401"/>
      <c r="CD267" s="14"/>
      <c r="CE267" s="401"/>
      <c r="CF267" s="14"/>
      <c r="CG267" s="401"/>
      <c r="CH267" s="14"/>
      <c r="CI267" s="401"/>
      <c r="CJ267" s="14"/>
      <c r="CK267" s="14"/>
      <c r="CL267" s="14"/>
      <c r="CM267" s="14"/>
      <c r="CN267" s="14"/>
      <c r="CO267" s="14"/>
      <c r="CP267" s="14"/>
      <c r="CQ267" s="3">
        <f t="shared" si="92"/>
        <v>0</v>
      </c>
      <c r="CR267" s="3"/>
      <c r="CS267" s="10"/>
      <c r="CU267" s="53">
        <v>10</v>
      </c>
      <c r="CV267" s="23"/>
      <c r="CW267" s="14"/>
      <c r="CX267" s="24"/>
      <c r="CY267" s="14"/>
      <c r="CZ267" s="14"/>
      <c r="DA267" s="401"/>
      <c r="DB267" s="14"/>
      <c r="DC267" s="401"/>
      <c r="DD267" s="14"/>
      <c r="DE267" s="401"/>
      <c r="DF267" s="3"/>
      <c r="DG267" s="401"/>
      <c r="DH267" s="3"/>
      <c r="DI267" s="401"/>
      <c r="DJ267" s="3"/>
      <c r="DK267" s="401"/>
      <c r="DL267" s="3"/>
      <c r="DM267" s="3"/>
      <c r="DN267" s="3"/>
      <c r="DO267" s="57">
        <f t="shared" si="95"/>
        <v>0</v>
      </c>
      <c r="DP267" s="3"/>
      <c r="DQ267" s="10"/>
      <c r="DR267" s="43"/>
      <c r="DS267" s="330">
        <v>10</v>
      </c>
      <c r="DT267" s="560"/>
      <c r="DU267" s="410"/>
      <c r="DV267" s="561"/>
      <c r="DW267" s="410"/>
      <c r="DX267" s="410"/>
      <c r="DY267" s="410"/>
      <c r="DZ267" s="410"/>
      <c r="EA267" s="401"/>
      <c r="EB267" s="401"/>
      <c r="EC267" s="401"/>
      <c r="ED267" s="410"/>
      <c r="EE267" s="401"/>
      <c r="EF267" s="401"/>
      <c r="EG267" s="401"/>
      <c r="EH267" s="391"/>
      <c r="EI267" s="401"/>
      <c r="EJ267" s="248"/>
      <c r="EK267" s="401"/>
      <c r="EL267" s="248"/>
      <c r="EM267" s="3">
        <f t="shared" si="94"/>
        <v>0</v>
      </c>
      <c r="EN267" s="3"/>
      <c r="EO267" s="10"/>
      <c r="EP267" s="43"/>
      <c r="FJ267" s="43"/>
    </row>
    <row r="268" spans="1:166" ht="20.25" customHeight="1">
      <c r="A268" s="53">
        <v>11</v>
      </c>
      <c r="B268" s="79"/>
      <c r="C268" s="67"/>
      <c r="D268" s="68"/>
      <c r="E268" s="67"/>
      <c r="F268" s="67"/>
      <c r="G268" s="401"/>
      <c r="H268" s="14"/>
      <c r="I268" s="401"/>
      <c r="J268" s="3"/>
      <c r="K268" s="401"/>
      <c r="L268" s="67"/>
      <c r="M268" s="401"/>
      <c r="N268" s="3"/>
      <c r="O268" s="401"/>
      <c r="P268" s="3"/>
      <c r="Q268" s="401"/>
      <c r="R268" s="3"/>
      <c r="S268" s="3"/>
      <c r="T268" s="3"/>
      <c r="U268" s="3">
        <f t="shared" si="96"/>
        <v>0</v>
      </c>
      <c r="V268" s="3"/>
      <c r="W268" s="10"/>
      <c r="X268" s="43"/>
      <c r="Y268" s="53">
        <v>11</v>
      </c>
      <c r="Z268" s="79"/>
      <c r="AA268" s="68"/>
      <c r="AB268" s="68"/>
      <c r="AC268" s="67"/>
      <c r="AD268" s="67"/>
      <c r="AE268" s="401"/>
      <c r="AF268" s="13"/>
      <c r="AG268" s="401"/>
      <c r="AH268" s="13"/>
      <c r="AI268" s="410"/>
      <c r="AJ268" s="14"/>
      <c r="AK268" s="401"/>
      <c r="AL268" s="14"/>
      <c r="AM268" s="401"/>
      <c r="AN268" s="14"/>
      <c r="AO268" s="401"/>
      <c r="AP268" s="3"/>
      <c r="AQ268" s="3"/>
      <c r="AR268" s="3"/>
      <c r="AS268" s="3">
        <f t="shared" si="90"/>
        <v>0</v>
      </c>
      <c r="AT268" s="3"/>
      <c r="AU268" s="10"/>
      <c r="AV268" s="43"/>
      <c r="AW268" s="53">
        <v>11</v>
      </c>
      <c r="AX268" s="23"/>
      <c r="AY268" s="24"/>
      <c r="AZ268" s="24"/>
      <c r="BA268" s="14"/>
      <c r="BB268" s="14"/>
      <c r="BC268" s="410"/>
      <c r="BD268" s="14"/>
      <c r="BE268" s="410"/>
      <c r="BF268" s="14"/>
      <c r="BG268" s="206"/>
      <c r="BH268" s="14"/>
      <c r="BI268" s="401"/>
      <c r="BJ268" s="14"/>
      <c r="BK268" s="401"/>
      <c r="BL268" s="14"/>
      <c r="BM268" s="410"/>
      <c r="BN268" s="14"/>
      <c r="BO268" s="401"/>
      <c r="BP268" s="14"/>
      <c r="BQ268" s="3">
        <f t="shared" si="91"/>
        <v>0</v>
      </c>
      <c r="BR268" s="3"/>
      <c r="BS268" s="10"/>
      <c r="BT268" s="43"/>
      <c r="BU268" s="53">
        <v>11</v>
      </c>
      <c r="BV268" s="23"/>
      <c r="BW268" s="24"/>
      <c r="BX268" s="24"/>
      <c r="BY268" s="14"/>
      <c r="BZ268" s="14"/>
      <c r="CA268" s="401"/>
      <c r="CB268" s="14"/>
      <c r="CC268" s="401"/>
      <c r="CD268" s="3"/>
      <c r="CE268" s="401"/>
      <c r="CF268" s="3"/>
      <c r="CG268" s="401"/>
      <c r="CH268" s="3"/>
      <c r="CI268" s="401"/>
      <c r="CJ268" s="14"/>
      <c r="CK268" s="3"/>
      <c r="CL268" s="3"/>
      <c r="CM268" s="3"/>
      <c r="CN268" s="3"/>
      <c r="CO268" s="3"/>
      <c r="CP268" s="3"/>
      <c r="CQ268" s="3">
        <f t="shared" si="92"/>
        <v>0</v>
      </c>
      <c r="CR268" s="3"/>
      <c r="CS268" s="10"/>
      <c r="CU268" s="53">
        <v>11</v>
      </c>
      <c r="CV268" s="23"/>
      <c r="CW268" s="14"/>
      <c r="CX268" s="24"/>
      <c r="CY268" s="14"/>
      <c r="CZ268" s="14"/>
      <c r="DA268" s="401"/>
      <c r="DB268" s="14"/>
      <c r="DC268" s="401"/>
      <c r="DD268" s="14"/>
      <c r="DE268" s="401"/>
      <c r="DF268" s="3"/>
      <c r="DG268" s="401"/>
      <c r="DH268" s="3"/>
      <c r="DI268" s="401"/>
      <c r="DJ268" s="3"/>
      <c r="DK268" s="401"/>
      <c r="DL268" s="3"/>
      <c r="DM268" s="3"/>
      <c r="DN268" s="3"/>
      <c r="DO268" s="57">
        <f t="shared" si="95"/>
        <v>0</v>
      </c>
      <c r="DP268" s="3"/>
      <c r="DQ268" s="10"/>
      <c r="DR268" s="43"/>
      <c r="DS268" s="330">
        <v>11</v>
      </c>
      <c r="DT268" s="476"/>
      <c r="DU268" s="401"/>
      <c r="DV268" s="477"/>
      <c r="DW268" s="401"/>
      <c r="DX268" s="401"/>
      <c r="DY268" s="401"/>
      <c r="DZ268" s="401"/>
      <c r="EA268" s="401"/>
      <c r="EB268" s="401"/>
      <c r="EC268" s="401"/>
      <c r="ED268" s="391"/>
      <c r="EE268" s="401"/>
      <c r="EF268" s="401"/>
      <c r="EG268" s="401"/>
      <c r="EH268" s="401"/>
      <c r="EI268" s="401"/>
      <c r="EJ268" s="248"/>
      <c r="EK268" s="401"/>
      <c r="EL268" s="248"/>
      <c r="EM268" s="3">
        <f t="shared" si="94"/>
        <v>0</v>
      </c>
      <c r="EN268" s="3"/>
      <c r="EO268" s="10"/>
      <c r="EP268" s="43"/>
      <c r="FJ268" s="43"/>
    </row>
    <row r="269" spans="1:166" ht="20.25" customHeight="1">
      <c r="A269" s="53">
        <v>12</v>
      </c>
      <c r="B269" s="50"/>
      <c r="C269" s="3"/>
      <c r="D269" s="3"/>
      <c r="E269" s="57"/>
      <c r="F269" s="57"/>
      <c r="G269" s="401"/>
      <c r="H269" s="4"/>
      <c r="I269" s="401"/>
      <c r="J269" s="67"/>
      <c r="K269" s="401"/>
      <c r="L269" s="68"/>
      <c r="M269" s="401"/>
      <c r="N269" s="3"/>
      <c r="O269" s="401"/>
      <c r="P269" s="3"/>
      <c r="Q269" s="401"/>
      <c r="R269" s="3"/>
      <c r="S269" s="3"/>
      <c r="T269" s="3"/>
      <c r="U269" s="3">
        <f t="shared" si="96"/>
        <v>0</v>
      </c>
      <c r="V269" s="3"/>
      <c r="W269" s="10"/>
      <c r="X269" s="43"/>
      <c r="Y269" s="53">
        <v>12</v>
      </c>
      <c r="Z269" s="79"/>
      <c r="AA269" s="68"/>
      <c r="AB269" s="68"/>
      <c r="AC269" s="67"/>
      <c r="AD269" s="67"/>
      <c r="AE269" s="401"/>
      <c r="AF269" s="14"/>
      <c r="AG269" s="401"/>
      <c r="AH269" s="14"/>
      <c r="AI269" s="401"/>
      <c r="AJ269" s="14"/>
      <c r="AK269" s="401"/>
      <c r="AL269" s="14"/>
      <c r="AM269" s="401"/>
      <c r="AN269" s="14"/>
      <c r="AO269" s="401"/>
      <c r="AP269" s="14"/>
      <c r="AQ269" s="14"/>
      <c r="AR269" s="14"/>
      <c r="AS269" s="3">
        <f t="shared" si="90"/>
        <v>0</v>
      </c>
      <c r="AT269" s="3"/>
      <c r="AU269" s="10"/>
      <c r="AV269" s="43"/>
      <c r="AW269" s="53">
        <v>12</v>
      </c>
      <c r="AX269" s="79"/>
      <c r="AY269" s="68"/>
      <c r="AZ269" s="68"/>
      <c r="BA269" s="67"/>
      <c r="BB269" s="67"/>
      <c r="BC269" s="401"/>
      <c r="BD269" s="14"/>
      <c r="BE269" s="401"/>
      <c r="BF269" s="14"/>
      <c r="BG269" s="401"/>
      <c r="BH269" s="14"/>
      <c r="BI269" s="401"/>
      <c r="BJ269" s="14"/>
      <c r="BK269" s="401"/>
      <c r="BL269" s="3"/>
      <c r="BM269" s="410"/>
      <c r="BN269" s="14"/>
      <c r="BO269" s="401"/>
      <c r="BP269" s="14"/>
      <c r="BQ269" s="3">
        <f t="shared" si="91"/>
        <v>0</v>
      </c>
      <c r="BR269" s="3"/>
      <c r="BS269" s="10"/>
      <c r="BT269" s="43"/>
      <c r="BU269" s="53">
        <v>12</v>
      </c>
      <c r="BV269" s="23"/>
      <c r="BW269" s="24"/>
      <c r="BX269" s="24"/>
      <c r="BY269" s="14"/>
      <c r="BZ269" s="14"/>
      <c r="CA269" s="401"/>
      <c r="CB269" s="14"/>
      <c r="CC269" s="401"/>
      <c r="CD269" s="3"/>
      <c r="CE269" s="401"/>
      <c r="CF269" s="14"/>
      <c r="CG269" s="401"/>
      <c r="CH269" s="14"/>
      <c r="CI269" s="401"/>
      <c r="CJ269" s="3"/>
      <c r="CK269" s="3"/>
      <c r="CL269" s="3"/>
      <c r="CM269" s="3"/>
      <c r="CN269" s="3"/>
      <c r="CO269" s="3"/>
      <c r="CP269" s="3"/>
      <c r="CQ269" s="3">
        <f t="shared" si="92"/>
        <v>0</v>
      </c>
      <c r="CR269" s="3"/>
      <c r="CS269" s="10"/>
      <c r="CU269" s="53">
        <v>12</v>
      </c>
      <c r="CV269" s="23"/>
      <c r="CW269" s="14"/>
      <c r="CX269" s="24"/>
      <c r="CY269" s="14"/>
      <c r="CZ269" s="14"/>
      <c r="DA269" s="401"/>
      <c r="DB269" s="14"/>
      <c r="DC269" s="401"/>
      <c r="DD269" s="14"/>
      <c r="DE269" s="401"/>
      <c r="DF269" s="3"/>
      <c r="DG269" s="401"/>
      <c r="DH269" s="3"/>
      <c r="DI269" s="401"/>
      <c r="DJ269" s="3"/>
      <c r="DK269" s="401"/>
      <c r="DL269" s="3"/>
      <c r="DM269" s="3"/>
      <c r="DN269" s="3"/>
      <c r="DO269" s="57">
        <f t="shared" si="95"/>
        <v>0</v>
      </c>
      <c r="DP269" s="3"/>
      <c r="DQ269" s="10"/>
      <c r="DR269" s="43"/>
      <c r="DS269" s="330">
        <v>12</v>
      </c>
      <c r="DT269" s="23"/>
      <c r="DU269" s="24"/>
      <c r="DV269" s="24"/>
      <c r="DW269" s="14"/>
      <c r="DX269" s="24"/>
      <c r="DY269" s="401"/>
      <c r="DZ269" s="13"/>
      <c r="EA269" s="401"/>
      <c r="EB269" s="254"/>
      <c r="EC269" s="401"/>
      <c r="ED269" s="254"/>
      <c r="EE269" s="401"/>
      <c r="EF269" s="249"/>
      <c r="EG269" s="401"/>
      <c r="EH269" s="249"/>
      <c r="EI269" s="401"/>
      <c r="EJ269" s="249"/>
      <c r="EK269" s="401"/>
      <c r="EL269" s="249"/>
      <c r="EM269" s="3">
        <f>+DZ269+EB269+ED269+EF269+EH269+EJ269+EL269</f>
        <v>0</v>
      </c>
      <c r="EN269" s="3"/>
      <c r="EO269" s="10"/>
      <c r="EP269" s="43"/>
      <c r="FJ269" s="43"/>
    </row>
    <row r="270" spans="1:166" ht="20.25" customHeight="1">
      <c r="A270" s="53">
        <v>13</v>
      </c>
      <c r="B270" s="50"/>
      <c r="C270" s="3"/>
      <c r="D270" s="3"/>
      <c r="E270" s="57"/>
      <c r="F270" s="57"/>
      <c r="G270" s="401"/>
      <c r="H270" s="4"/>
      <c r="I270" s="401"/>
      <c r="J270" s="3"/>
      <c r="K270" s="401"/>
      <c r="L270" s="68"/>
      <c r="M270" s="401"/>
      <c r="N270" s="3"/>
      <c r="O270" s="401"/>
      <c r="P270" s="3"/>
      <c r="Q270" s="401"/>
      <c r="R270" s="3"/>
      <c r="S270" s="3"/>
      <c r="T270" s="3"/>
      <c r="U270" s="3">
        <f t="shared" si="96"/>
        <v>0</v>
      </c>
      <c r="V270" s="3"/>
      <c r="W270" s="10"/>
      <c r="X270" s="43"/>
      <c r="Y270" s="53">
        <v>13</v>
      </c>
      <c r="Z270" s="23"/>
      <c r="AA270" s="24"/>
      <c r="AB270" s="24"/>
      <c r="AC270" s="14"/>
      <c r="AD270" s="14"/>
      <c r="AE270" s="401"/>
      <c r="AF270" s="410"/>
      <c r="AG270" s="401"/>
      <c r="AH270" s="410"/>
      <c r="AI270" s="401"/>
      <c r="AJ270" s="14"/>
      <c r="AK270" s="206"/>
      <c r="AL270" s="14"/>
      <c r="AM270" s="401"/>
      <c r="AN270" s="410"/>
      <c r="AO270" s="401"/>
      <c r="AP270" s="14"/>
      <c r="AQ270" s="14"/>
      <c r="AR270" s="14"/>
      <c r="AS270" s="3">
        <f t="shared" si="90"/>
        <v>0</v>
      </c>
      <c r="AT270" s="3"/>
      <c r="AU270" s="10"/>
      <c r="AV270" s="43"/>
      <c r="AW270" s="53">
        <v>13</v>
      </c>
      <c r="AX270" s="23"/>
      <c r="AY270" s="24"/>
      <c r="AZ270" s="24"/>
      <c r="BA270" s="14"/>
      <c r="BB270" s="67"/>
      <c r="BC270" s="401"/>
      <c r="BD270" s="14"/>
      <c r="BE270" s="401"/>
      <c r="BF270" s="67"/>
      <c r="BG270" s="401"/>
      <c r="BH270" s="67"/>
      <c r="BI270" s="401"/>
      <c r="BJ270" s="3"/>
      <c r="BK270" s="401"/>
      <c r="BL270" s="14"/>
      <c r="BM270" s="401"/>
      <c r="BN270" s="14"/>
      <c r="BO270" s="14"/>
      <c r="BP270" s="14"/>
      <c r="BQ270" s="3">
        <f t="shared" si="91"/>
        <v>0</v>
      </c>
      <c r="BR270" s="3"/>
      <c r="BS270" s="10"/>
      <c r="BT270" s="43"/>
      <c r="BU270" s="53">
        <v>13</v>
      </c>
      <c r="BV270" s="23"/>
      <c r="BW270" s="24"/>
      <c r="BX270" s="24"/>
      <c r="BY270" s="14"/>
      <c r="BZ270" s="14"/>
      <c r="CA270" s="401"/>
      <c r="CB270" s="14"/>
      <c r="CC270" s="401"/>
      <c r="CD270" s="14"/>
      <c r="CE270" s="401"/>
      <c r="CF270" s="14"/>
      <c r="CG270" s="401"/>
      <c r="CH270" s="14"/>
      <c r="CI270" s="401"/>
      <c r="CJ270" s="14"/>
      <c r="CK270" s="14"/>
      <c r="CL270" s="14"/>
      <c r="CM270" s="14"/>
      <c r="CN270" s="14"/>
      <c r="CO270" s="14"/>
      <c r="CP270" s="14"/>
      <c r="CQ270" s="3">
        <f t="shared" si="92"/>
        <v>0</v>
      </c>
      <c r="CR270" s="3"/>
      <c r="CS270" s="10"/>
      <c r="CU270" s="53">
        <v>13</v>
      </c>
      <c r="CV270" s="50"/>
      <c r="CW270" s="57"/>
      <c r="CX270" s="3"/>
      <c r="CY270" s="57"/>
      <c r="CZ270" s="57"/>
      <c r="DA270" s="401"/>
      <c r="DB270" s="4"/>
      <c r="DC270" s="401"/>
      <c r="DD270" s="3"/>
      <c r="DE270" s="401"/>
      <c r="DF270" s="3"/>
      <c r="DG270" s="401"/>
      <c r="DH270" s="3"/>
      <c r="DI270" s="401"/>
      <c r="DJ270" s="3"/>
      <c r="DK270" s="401"/>
      <c r="DL270" s="3"/>
      <c r="DM270" s="3"/>
      <c r="DN270" s="3"/>
      <c r="DO270" s="57">
        <f t="shared" si="95"/>
        <v>0</v>
      </c>
      <c r="DP270" s="3"/>
      <c r="DQ270" s="10"/>
      <c r="DR270" s="43"/>
      <c r="DS270" s="330">
        <v>13</v>
      </c>
      <c r="DT270" s="332"/>
      <c r="DU270" s="248"/>
      <c r="DV270" s="254"/>
      <c r="DW270" s="248"/>
      <c r="DX270" s="248"/>
      <c r="DY270" s="401"/>
      <c r="DZ270" s="13"/>
      <c r="EA270" s="401"/>
      <c r="EB270" s="254"/>
      <c r="EC270" s="401"/>
      <c r="ED270" s="254"/>
      <c r="EE270" s="401"/>
      <c r="EF270" s="249"/>
      <c r="EG270" s="401"/>
      <c r="EH270" s="249"/>
      <c r="EI270" s="401"/>
      <c r="EJ270" s="249"/>
      <c r="EK270" s="401"/>
      <c r="EL270" s="249"/>
      <c r="EM270" s="3">
        <f>+DZ270+EB270+ED270+EF270+EH270+EJ270+EL270</f>
        <v>0</v>
      </c>
      <c r="EN270" s="3"/>
      <c r="EO270" s="10"/>
      <c r="EP270" s="43"/>
      <c r="FJ270" s="43"/>
    </row>
    <row r="271" spans="1:166" ht="20.25" customHeight="1">
      <c r="A271" s="53">
        <v>14</v>
      </c>
      <c r="B271" s="50"/>
      <c r="C271" s="3"/>
      <c r="D271" s="3"/>
      <c r="E271" s="57"/>
      <c r="F271" s="57"/>
      <c r="G271" s="401"/>
      <c r="H271" s="4"/>
      <c r="I271" s="401"/>
      <c r="J271" s="3"/>
      <c r="K271" s="401"/>
      <c r="L271" s="68"/>
      <c r="M271" s="401"/>
      <c r="N271" s="3"/>
      <c r="O271" s="401"/>
      <c r="P271" s="3"/>
      <c r="Q271" s="401"/>
      <c r="R271" s="3"/>
      <c r="S271" s="3"/>
      <c r="T271" s="3"/>
      <c r="U271" s="3">
        <f t="shared" si="96"/>
        <v>0</v>
      </c>
      <c r="V271" s="3"/>
      <c r="W271" s="10"/>
      <c r="X271" s="43"/>
      <c r="Y271" s="53">
        <v>14</v>
      </c>
      <c r="Z271" s="50"/>
      <c r="AA271" s="3"/>
      <c r="AB271" s="3"/>
      <c r="AC271" s="57"/>
      <c r="AD271" s="57"/>
      <c r="AE271" s="206"/>
      <c r="AF271" s="14"/>
      <c r="AG271" s="401"/>
      <c r="AH271" s="57"/>
      <c r="AI271" s="401"/>
      <c r="AJ271" s="3"/>
      <c r="AK271" s="401"/>
      <c r="AL271" s="3"/>
      <c r="AM271" s="401"/>
      <c r="AN271" s="3"/>
      <c r="AO271" s="401"/>
      <c r="AP271" s="3"/>
      <c r="AQ271" s="3"/>
      <c r="AR271" s="3"/>
      <c r="AS271" s="3">
        <f t="shared" si="90"/>
        <v>0</v>
      </c>
      <c r="AT271" s="3"/>
      <c r="AU271" s="10"/>
      <c r="AV271" s="43"/>
      <c r="AW271" s="53">
        <v>14</v>
      </c>
      <c r="AX271" s="79"/>
      <c r="AY271" s="68"/>
      <c r="AZ271" s="68"/>
      <c r="BA271" s="67"/>
      <c r="BB271" s="67"/>
      <c r="BC271" s="401"/>
      <c r="BD271" s="14"/>
      <c r="BE271" s="401"/>
      <c r="BF271" s="67"/>
      <c r="BG271" s="401"/>
      <c r="BH271" s="14"/>
      <c r="BI271" s="401"/>
      <c r="BJ271" s="3"/>
      <c r="BK271" s="401"/>
      <c r="BL271" s="3"/>
      <c r="BM271" s="401"/>
      <c r="BN271" s="3"/>
      <c r="BO271" s="3"/>
      <c r="BP271" s="3"/>
      <c r="BQ271" s="3">
        <f t="shared" si="91"/>
        <v>0</v>
      </c>
      <c r="BR271" s="3"/>
      <c r="BS271" s="10"/>
      <c r="BT271" s="43"/>
      <c r="BU271" s="53">
        <v>14</v>
      </c>
      <c r="BV271" s="23"/>
      <c r="BW271" s="64"/>
      <c r="BX271" s="24"/>
      <c r="BY271" s="14"/>
      <c r="BZ271" s="14"/>
      <c r="CA271" s="401"/>
      <c r="CB271" s="14"/>
      <c r="CC271" s="401"/>
      <c r="CD271" s="3"/>
      <c r="CE271" s="401"/>
      <c r="CF271" s="14"/>
      <c r="CG271" s="401"/>
      <c r="CH271" s="14"/>
      <c r="CI271" s="401"/>
      <c r="CJ271" s="3"/>
      <c r="CK271" s="3"/>
      <c r="CL271" s="3"/>
      <c r="CM271" s="3"/>
      <c r="CN271" s="3"/>
      <c r="CO271" s="3"/>
      <c r="CP271" s="3"/>
      <c r="CQ271" s="3">
        <f t="shared" si="92"/>
        <v>0</v>
      </c>
      <c r="CR271" s="3"/>
      <c r="CS271" s="10"/>
      <c r="CU271" s="53">
        <v>14</v>
      </c>
      <c r="CV271" s="50"/>
      <c r="CW271" s="57"/>
      <c r="CX271" s="3"/>
      <c r="CY271" s="57"/>
      <c r="CZ271" s="57"/>
      <c r="DA271" s="401"/>
      <c r="DB271" s="4"/>
      <c r="DC271" s="401"/>
      <c r="DD271" s="3"/>
      <c r="DE271" s="401"/>
      <c r="DF271" s="3"/>
      <c r="DG271" s="401"/>
      <c r="DH271" s="3"/>
      <c r="DI271" s="401"/>
      <c r="DJ271" s="3"/>
      <c r="DK271" s="401"/>
      <c r="DL271" s="3"/>
      <c r="DM271" s="3"/>
      <c r="DN271" s="3"/>
      <c r="DO271" s="57">
        <f t="shared" si="95"/>
        <v>0</v>
      </c>
      <c r="DP271" s="3"/>
      <c r="DQ271" s="10"/>
      <c r="DR271" s="43"/>
      <c r="DS271" s="330">
        <v>14</v>
      </c>
      <c r="DT271" s="332"/>
      <c r="DU271" s="248"/>
      <c r="DV271" s="254"/>
      <c r="DW271" s="248"/>
      <c r="DX271" s="248"/>
      <c r="DY271" s="401"/>
      <c r="DZ271" s="254"/>
      <c r="EA271" s="401"/>
      <c r="EB271" s="254"/>
      <c r="EC271" s="401"/>
      <c r="ED271" s="254"/>
      <c r="EE271" s="401"/>
      <c r="EF271" s="249"/>
      <c r="EG271" s="401"/>
      <c r="EH271" s="249"/>
      <c r="EI271" s="401"/>
      <c r="EJ271" s="249"/>
      <c r="EK271" s="401"/>
      <c r="EL271" s="249"/>
      <c r="EM271" s="3">
        <f>+DZ271+EB271+ED271+EF271+EH271+EJ271+EL271</f>
        <v>0</v>
      </c>
      <c r="EN271" s="3"/>
      <c r="EO271" s="10"/>
      <c r="EP271" s="43"/>
      <c r="FJ271" s="43"/>
    </row>
    <row r="272" spans="1:166" ht="20.25" customHeight="1" thickBot="1">
      <c r="A272" s="54">
        <v>15</v>
      </c>
      <c r="B272" s="51"/>
      <c r="C272" s="7"/>
      <c r="D272" s="7"/>
      <c r="E272" s="58"/>
      <c r="F272" s="58"/>
      <c r="G272" s="497"/>
      <c r="H272" s="11"/>
      <c r="I272" s="497"/>
      <c r="J272" s="7"/>
      <c r="K272" s="497"/>
      <c r="L272" s="7"/>
      <c r="M272" s="497"/>
      <c r="N272" s="7"/>
      <c r="O272" s="497"/>
      <c r="P272" s="7"/>
      <c r="Q272" s="497"/>
      <c r="R272" s="7"/>
      <c r="S272" s="7"/>
      <c r="T272" s="7"/>
      <c r="U272" s="7">
        <f t="shared" si="96"/>
        <v>0</v>
      </c>
      <c r="V272" s="7"/>
      <c r="W272" s="12"/>
      <c r="X272" s="43"/>
      <c r="Y272" s="54">
        <v>15</v>
      </c>
      <c r="Z272" s="51"/>
      <c r="AA272" s="7"/>
      <c r="AB272" s="7"/>
      <c r="AC272" s="58"/>
      <c r="AD272" s="58"/>
      <c r="AE272" s="497"/>
      <c r="AF272" s="11"/>
      <c r="AG272" s="497"/>
      <c r="AH272" s="58"/>
      <c r="AI272" s="497"/>
      <c r="AJ272" s="7"/>
      <c r="AK272" s="497"/>
      <c r="AL272" s="7"/>
      <c r="AM272" s="497"/>
      <c r="AN272" s="7"/>
      <c r="AO272" s="497"/>
      <c r="AP272" s="7"/>
      <c r="AQ272" s="7"/>
      <c r="AR272" s="7"/>
      <c r="AS272" s="7">
        <f t="shared" si="90"/>
        <v>0</v>
      </c>
      <c r="AT272" s="7"/>
      <c r="AU272" s="12"/>
      <c r="AV272" s="43"/>
      <c r="AW272" s="54">
        <v>15</v>
      </c>
      <c r="AX272" s="51"/>
      <c r="AY272" s="7"/>
      <c r="AZ272" s="7"/>
      <c r="BA272" s="58"/>
      <c r="BB272" s="58"/>
      <c r="BC272" s="497"/>
      <c r="BD272" s="11"/>
      <c r="BE272" s="497"/>
      <c r="BF272" s="7"/>
      <c r="BG272" s="497"/>
      <c r="BH272" s="74"/>
      <c r="BI272" s="497"/>
      <c r="BJ272" s="7"/>
      <c r="BK272" s="497"/>
      <c r="BL272" s="7"/>
      <c r="BM272" s="497"/>
      <c r="BN272" s="7"/>
      <c r="BO272" s="7"/>
      <c r="BP272" s="7"/>
      <c r="BQ272" s="7">
        <f t="shared" si="91"/>
        <v>0</v>
      </c>
      <c r="BR272" s="7"/>
      <c r="BS272" s="12"/>
      <c r="BT272" s="43"/>
      <c r="BU272" s="54">
        <v>15</v>
      </c>
      <c r="BV272" s="51"/>
      <c r="BW272" s="7"/>
      <c r="BX272" s="7"/>
      <c r="BY272" s="58"/>
      <c r="BZ272" s="58"/>
      <c r="CA272" s="497"/>
      <c r="CB272" s="11"/>
      <c r="CC272" s="497"/>
      <c r="CD272" s="7"/>
      <c r="CE272" s="497"/>
      <c r="CF272" s="7"/>
      <c r="CG272" s="497"/>
      <c r="CH272" s="7"/>
      <c r="CI272" s="497"/>
      <c r="CJ272" s="7"/>
      <c r="CK272" s="7"/>
      <c r="CL272" s="7"/>
      <c r="CM272" s="7"/>
      <c r="CN272" s="7"/>
      <c r="CO272" s="7"/>
      <c r="CP272" s="7"/>
      <c r="CQ272" s="7">
        <f t="shared" si="92"/>
        <v>0</v>
      </c>
      <c r="CR272" s="7"/>
      <c r="CS272" s="12"/>
      <c r="CU272" s="54">
        <v>15</v>
      </c>
      <c r="CV272" s="51"/>
      <c r="CW272" s="58"/>
      <c r="CX272" s="7"/>
      <c r="CY272" s="58"/>
      <c r="CZ272" s="58"/>
      <c r="DA272" s="497"/>
      <c r="DB272" s="11"/>
      <c r="DC272" s="497"/>
      <c r="DD272" s="7"/>
      <c r="DE272" s="497"/>
      <c r="DF272" s="7"/>
      <c r="DG272" s="497"/>
      <c r="DH272" s="7"/>
      <c r="DI272" s="497"/>
      <c r="DJ272" s="7"/>
      <c r="DK272" s="497"/>
      <c r="DL272" s="7"/>
      <c r="DM272" s="7"/>
      <c r="DN272" s="7"/>
      <c r="DO272" s="58">
        <f>+DB272+DD272+DF272+DH272+DJ272</f>
        <v>0</v>
      </c>
      <c r="DP272" s="7"/>
      <c r="DQ272" s="12"/>
      <c r="DR272" s="43"/>
      <c r="DS272" s="331">
        <v>15</v>
      </c>
      <c r="DT272" s="51"/>
      <c r="DU272" s="58"/>
      <c r="DV272" s="11"/>
      <c r="DW272" s="58"/>
      <c r="DX272" s="58"/>
      <c r="DY272" s="497"/>
      <c r="DZ272" s="11"/>
      <c r="EA272" s="497"/>
      <c r="EB272" s="11"/>
      <c r="EC272" s="497"/>
      <c r="ED272" s="11"/>
      <c r="EE272" s="497"/>
      <c r="EF272" s="7"/>
      <c r="EG272" s="497"/>
      <c r="EH272" s="7"/>
      <c r="EI272" s="497"/>
      <c r="EJ272" s="7"/>
      <c r="EK272" s="497"/>
      <c r="EL272" s="7"/>
      <c r="EM272" s="7">
        <f>+DZ272+EB272+ED272+EF272+EH272+EJ272+EL272</f>
        <v>0</v>
      </c>
      <c r="EN272" s="7"/>
      <c r="EO272" s="12"/>
      <c r="EP272" s="43"/>
      <c r="FJ272" s="43"/>
    </row>
    <row r="273" ht="15.75" thickTop="1"/>
    <row r="274" ht="15"/>
    <row r="275" spans="73:130" ht="39.75" customHeight="1">
      <c r="BU275" s="818" t="s">
        <v>45</v>
      </c>
      <c r="BV275" s="818"/>
      <c r="CB275" s="2"/>
      <c r="CU275" s="818" t="s">
        <v>45</v>
      </c>
      <c r="CV275" s="818"/>
      <c r="DB275" s="2"/>
      <c r="DS275" s="818" t="s">
        <v>45</v>
      </c>
      <c r="DT275" s="818"/>
      <c r="DZ275" s="2"/>
    </row>
    <row r="276" spans="73:130" ht="15.75">
      <c r="BU276" s="958"/>
      <c r="BV276" s="958"/>
      <c r="CB276" s="2"/>
      <c r="CU276" s="958"/>
      <c r="CV276" s="958"/>
      <c r="DB276" s="2"/>
      <c r="DS276" s="93"/>
      <c r="DT276" s="93"/>
      <c r="DZ276" s="2"/>
    </row>
    <row r="277" spans="73:145" ht="19.5" customHeight="1">
      <c r="BU277" s="952" t="s">
        <v>0</v>
      </c>
      <c r="BV277" s="952"/>
      <c r="BW277" s="952"/>
      <c r="BX277" s="952"/>
      <c r="BY277" s="952"/>
      <c r="BZ277" s="952"/>
      <c r="CA277" s="952"/>
      <c r="CB277" s="952"/>
      <c r="CC277" s="952"/>
      <c r="CD277" s="952"/>
      <c r="CE277" s="952"/>
      <c r="CF277" s="952"/>
      <c r="CG277" s="952"/>
      <c r="CH277" s="952"/>
      <c r="CI277" s="952"/>
      <c r="CJ277" s="952"/>
      <c r="CK277" s="952"/>
      <c r="CL277" s="952"/>
      <c r="CM277" s="952"/>
      <c r="CN277" s="952"/>
      <c r="CO277" s="952"/>
      <c r="CP277" s="952"/>
      <c r="CQ277" s="952"/>
      <c r="CR277" s="952"/>
      <c r="CS277" s="952"/>
      <c r="CU277" s="952" t="s">
        <v>0</v>
      </c>
      <c r="CV277" s="952"/>
      <c r="CW277" s="952"/>
      <c r="CX277" s="952"/>
      <c r="CY277" s="952"/>
      <c r="CZ277" s="952"/>
      <c r="DA277" s="952"/>
      <c r="DB277" s="952"/>
      <c r="DC277" s="952"/>
      <c r="DD277" s="952"/>
      <c r="DE277" s="952"/>
      <c r="DF277" s="952"/>
      <c r="DG277" s="952"/>
      <c r="DH277" s="952"/>
      <c r="DI277" s="952"/>
      <c r="DJ277" s="952"/>
      <c r="DK277" s="952"/>
      <c r="DL277" s="952"/>
      <c r="DM277" s="952"/>
      <c r="DN277" s="952"/>
      <c r="DO277" s="952"/>
      <c r="DP277" s="952"/>
      <c r="DQ277" s="952"/>
      <c r="DS277" s="952" t="s">
        <v>0</v>
      </c>
      <c r="DT277" s="952"/>
      <c r="DU277" s="952"/>
      <c r="DV277" s="952"/>
      <c r="DW277" s="952"/>
      <c r="DX277" s="952"/>
      <c r="DY277" s="952"/>
      <c r="DZ277" s="952"/>
      <c r="EA277" s="952"/>
      <c r="EB277" s="952"/>
      <c r="EC277" s="952"/>
      <c r="ED277" s="952"/>
      <c r="EE277" s="952"/>
      <c r="EF277" s="952"/>
      <c r="EG277" s="952"/>
      <c r="EH277" s="952"/>
      <c r="EI277" s="952"/>
      <c r="EJ277" s="952"/>
      <c r="EK277" s="952"/>
      <c r="EL277" s="952"/>
      <c r="EM277" s="952"/>
      <c r="EN277" s="952"/>
      <c r="EO277" s="952"/>
    </row>
    <row r="278" spans="74:130" ht="15">
      <c r="BV278" s="2"/>
      <c r="CB278" s="2"/>
      <c r="CV278" s="2"/>
      <c r="DB278" s="2"/>
      <c r="DT278" s="2"/>
      <c r="DZ278" s="2"/>
    </row>
    <row r="279" spans="73:145" ht="15">
      <c r="BU279" s="40"/>
      <c r="BV279" s="34" t="s">
        <v>66</v>
      </c>
      <c r="BW279" s="314" t="s">
        <v>72</v>
      </c>
      <c r="BX279" s="314"/>
      <c r="BY279" s="34"/>
      <c r="BZ279" s="34" t="s">
        <v>67</v>
      </c>
      <c r="CA279" s="314" t="s">
        <v>71</v>
      </c>
      <c r="CB279" s="314"/>
      <c r="CC279" s="314"/>
      <c r="CD279" s="314"/>
      <c r="CE279" s="314"/>
      <c r="CF279" s="314"/>
      <c r="CG279" s="314"/>
      <c r="CH279" s="314" t="s">
        <v>68</v>
      </c>
      <c r="CI279" s="314"/>
      <c r="CJ279" s="314"/>
      <c r="CK279" s="314"/>
      <c r="CL279" s="314"/>
      <c r="CM279" s="314"/>
      <c r="CN279" s="314"/>
      <c r="CO279" s="314"/>
      <c r="CP279" s="314"/>
      <c r="CQ279" s="315" t="s">
        <v>426</v>
      </c>
      <c r="CR279" s="314" t="s">
        <v>69</v>
      </c>
      <c r="CS279" s="314"/>
      <c r="CU279" s="40"/>
      <c r="CV279" s="34" t="s">
        <v>66</v>
      </c>
      <c r="CW279" s="34" t="s">
        <v>74</v>
      </c>
      <c r="CX279" s="314"/>
      <c r="CY279" s="34"/>
      <c r="CZ279" s="34" t="s">
        <v>67</v>
      </c>
      <c r="DA279" s="314" t="s">
        <v>71</v>
      </c>
      <c r="DB279" s="314"/>
      <c r="DC279" s="314"/>
      <c r="DD279" s="314"/>
      <c r="DE279" s="314"/>
      <c r="DF279" s="314"/>
      <c r="DG279" s="314"/>
      <c r="DH279" s="314" t="s">
        <v>68</v>
      </c>
      <c r="DI279" s="314"/>
      <c r="DJ279" s="314"/>
      <c r="DK279" s="314"/>
      <c r="DL279" s="314"/>
      <c r="DM279" s="314"/>
      <c r="DN279" s="314"/>
      <c r="DO279" s="315" t="s">
        <v>73</v>
      </c>
      <c r="DP279" s="314" t="s">
        <v>69</v>
      </c>
      <c r="DQ279" s="314"/>
      <c r="DS279" s="40"/>
      <c r="DT279" s="34" t="s">
        <v>66</v>
      </c>
      <c r="DU279" s="34" t="s">
        <v>75</v>
      </c>
      <c r="DV279" s="314"/>
      <c r="DW279" s="34"/>
      <c r="DX279" s="34" t="s">
        <v>67</v>
      </c>
      <c r="DY279" s="314" t="s">
        <v>71</v>
      </c>
      <c r="DZ279" s="314"/>
      <c r="EA279" s="314"/>
      <c r="EB279" s="314"/>
      <c r="EC279" s="314"/>
      <c r="ED279" s="314"/>
      <c r="EE279" s="314"/>
      <c r="EF279" s="314" t="s">
        <v>68</v>
      </c>
      <c r="EG279" s="314"/>
      <c r="EH279" s="314"/>
      <c r="EI279" s="314"/>
      <c r="EJ279" s="314"/>
      <c r="EK279" s="314"/>
      <c r="EL279" s="314"/>
      <c r="EM279" s="315" t="s">
        <v>426</v>
      </c>
      <c r="EN279" s="314" t="s">
        <v>69</v>
      </c>
      <c r="EO279" s="314"/>
    </row>
    <row r="280" spans="74:130" ht="15.75" thickBot="1">
      <c r="BV280" s="2"/>
      <c r="CB280" s="2"/>
      <c r="CV280" s="2"/>
      <c r="DB280" s="2"/>
      <c r="DT280" s="2"/>
      <c r="DZ280" s="2"/>
    </row>
    <row r="281" spans="73:145" ht="15" customHeight="1" thickTop="1">
      <c r="BU281" s="943" t="s">
        <v>1</v>
      </c>
      <c r="BV281" s="47"/>
      <c r="BW281" s="949" t="s">
        <v>3</v>
      </c>
      <c r="BX281" s="904" t="s">
        <v>4</v>
      </c>
      <c r="BY281" s="946" t="s">
        <v>5</v>
      </c>
      <c r="BZ281" s="946" t="s">
        <v>6</v>
      </c>
      <c r="CA281" s="898" t="s">
        <v>9</v>
      </c>
      <c r="CB281" s="899"/>
      <c r="CC281" s="899"/>
      <c r="CD281" s="899"/>
      <c r="CE281" s="899"/>
      <c r="CF281" s="899"/>
      <c r="CG281" s="899"/>
      <c r="CH281" s="899"/>
      <c r="CI281" s="899"/>
      <c r="CJ281" s="899"/>
      <c r="CK281" s="899"/>
      <c r="CL281" s="899"/>
      <c r="CM281" s="899"/>
      <c r="CN281" s="899"/>
      <c r="CO281" s="899"/>
      <c r="CP281" s="900"/>
      <c r="CQ281" s="949" t="s">
        <v>7</v>
      </c>
      <c r="CR281" s="949" t="s">
        <v>12</v>
      </c>
      <c r="CS281" s="953" t="s">
        <v>8</v>
      </c>
      <c r="CU281" s="943" t="s">
        <v>1</v>
      </c>
      <c r="CV281" s="47"/>
      <c r="CW281" s="949" t="s">
        <v>3</v>
      </c>
      <c r="CX281" s="904" t="s">
        <v>4</v>
      </c>
      <c r="CY281" s="946" t="s">
        <v>5</v>
      </c>
      <c r="CZ281" s="946" t="s">
        <v>6</v>
      </c>
      <c r="DA281" s="898" t="s">
        <v>9</v>
      </c>
      <c r="DB281" s="899"/>
      <c r="DC281" s="899"/>
      <c r="DD281" s="899"/>
      <c r="DE281" s="899"/>
      <c r="DF281" s="899"/>
      <c r="DG281" s="899"/>
      <c r="DH281" s="899"/>
      <c r="DI281" s="899"/>
      <c r="DJ281" s="899"/>
      <c r="DK281" s="899"/>
      <c r="DL281" s="899"/>
      <c r="DM281" s="899"/>
      <c r="DN281" s="900"/>
      <c r="DO281" s="949" t="s">
        <v>7</v>
      </c>
      <c r="DP281" s="949" t="s">
        <v>12</v>
      </c>
      <c r="DQ281" s="953" t="s">
        <v>8</v>
      </c>
      <c r="DS281" s="943" t="s">
        <v>1</v>
      </c>
      <c r="DT281" s="47"/>
      <c r="DU281" s="949" t="s">
        <v>3</v>
      </c>
      <c r="DV281" s="904" t="s">
        <v>4</v>
      </c>
      <c r="DW281" s="946" t="s">
        <v>5</v>
      </c>
      <c r="DX281" s="946" t="s">
        <v>6</v>
      </c>
      <c r="DY281" s="898" t="s">
        <v>9</v>
      </c>
      <c r="DZ281" s="899"/>
      <c r="EA281" s="899"/>
      <c r="EB281" s="899"/>
      <c r="EC281" s="899"/>
      <c r="ED281" s="899"/>
      <c r="EE281" s="899"/>
      <c r="EF281" s="899"/>
      <c r="EG281" s="899"/>
      <c r="EH281" s="899"/>
      <c r="EI281" s="899"/>
      <c r="EJ281" s="899"/>
      <c r="EK281" s="899"/>
      <c r="EL281" s="900"/>
      <c r="EM281" s="949" t="s">
        <v>7</v>
      </c>
      <c r="EN281" s="949" t="s">
        <v>12</v>
      </c>
      <c r="EO281" s="953" t="s">
        <v>8</v>
      </c>
    </row>
    <row r="282" spans="73:145" ht="36" customHeight="1">
      <c r="BU282" s="944"/>
      <c r="BV282" s="48" t="s">
        <v>2</v>
      </c>
      <c r="BW282" s="959"/>
      <c r="BX282" s="905"/>
      <c r="BY282" s="947"/>
      <c r="BZ282" s="947"/>
      <c r="CA282" s="903" t="s">
        <v>106</v>
      </c>
      <c r="CB282" s="903"/>
      <c r="CC282" s="896" t="s">
        <v>882</v>
      </c>
      <c r="CD282" s="897"/>
      <c r="CE282" s="903" t="s">
        <v>358</v>
      </c>
      <c r="CF282" s="903"/>
      <c r="CG282" s="901" t="s">
        <v>947</v>
      </c>
      <c r="CH282" s="902"/>
      <c r="CI282" s="896"/>
      <c r="CJ282" s="897"/>
      <c r="CK282" s="896"/>
      <c r="CL282" s="897"/>
      <c r="CM282" s="896"/>
      <c r="CN282" s="897"/>
      <c r="CO282" s="896"/>
      <c r="CP282" s="897"/>
      <c r="CQ282" s="950"/>
      <c r="CR282" s="950"/>
      <c r="CS282" s="954"/>
      <c r="CU282" s="944"/>
      <c r="CV282" s="48" t="s">
        <v>2</v>
      </c>
      <c r="CW282" s="959"/>
      <c r="CX282" s="905"/>
      <c r="CY282" s="947"/>
      <c r="CZ282" s="947"/>
      <c r="DA282" s="903" t="s">
        <v>106</v>
      </c>
      <c r="DB282" s="903"/>
      <c r="DC282" s="896" t="s">
        <v>882</v>
      </c>
      <c r="DD282" s="897"/>
      <c r="DE282" s="956" t="s">
        <v>358</v>
      </c>
      <c r="DF282" s="957"/>
      <c r="DG282" s="901" t="s">
        <v>947</v>
      </c>
      <c r="DH282" s="902"/>
      <c r="DI282" s="896"/>
      <c r="DJ282" s="897"/>
      <c r="DK282" s="896"/>
      <c r="DL282" s="897"/>
      <c r="DM282" s="896"/>
      <c r="DN282" s="897"/>
      <c r="DO282" s="950"/>
      <c r="DP282" s="950"/>
      <c r="DQ282" s="954"/>
      <c r="DS282" s="944"/>
      <c r="DT282" s="48" t="s">
        <v>2</v>
      </c>
      <c r="DU282" s="959"/>
      <c r="DV282" s="905"/>
      <c r="DW282" s="947"/>
      <c r="DX282" s="947"/>
      <c r="DY282" s="907" t="s">
        <v>427</v>
      </c>
      <c r="DZ282" s="908"/>
      <c r="EA282" s="939" t="s">
        <v>108</v>
      </c>
      <c r="EB282" s="939"/>
      <c r="EC282" s="901" t="s">
        <v>947</v>
      </c>
      <c r="ED282" s="902"/>
      <c r="EE282" s="938"/>
      <c r="EF282" s="938"/>
      <c r="EG282" s="961"/>
      <c r="EH282" s="961"/>
      <c r="EI282" s="903"/>
      <c r="EJ282" s="903"/>
      <c r="EK282" s="907"/>
      <c r="EL282" s="908"/>
      <c r="EM282" s="950"/>
      <c r="EN282" s="950"/>
      <c r="EO282" s="954"/>
    </row>
    <row r="283" spans="73:145" ht="15" customHeight="1" thickBot="1">
      <c r="BU283" s="945"/>
      <c r="BV283" s="49"/>
      <c r="BW283" s="960"/>
      <c r="BX283" s="906"/>
      <c r="BY283" s="948"/>
      <c r="BZ283" s="948"/>
      <c r="CA283" s="5" t="s">
        <v>10</v>
      </c>
      <c r="CB283" s="5" t="s">
        <v>11</v>
      </c>
      <c r="CC283" s="5" t="s">
        <v>10</v>
      </c>
      <c r="CD283" s="5" t="s">
        <v>11</v>
      </c>
      <c r="CE283" s="5" t="s">
        <v>10</v>
      </c>
      <c r="CF283" s="5" t="s">
        <v>11</v>
      </c>
      <c r="CG283" s="5" t="s">
        <v>10</v>
      </c>
      <c r="CH283" s="58" t="s">
        <v>11</v>
      </c>
      <c r="CI283" s="5" t="s">
        <v>10</v>
      </c>
      <c r="CJ283" s="58" t="s">
        <v>11</v>
      </c>
      <c r="CK283" s="5" t="s">
        <v>10</v>
      </c>
      <c r="CL283" s="58" t="s">
        <v>11</v>
      </c>
      <c r="CM283" s="58" t="s">
        <v>10</v>
      </c>
      <c r="CN283" s="58" t="s">
        <v>11</v>
      </c>
      <c r="CO283" s="58" t="s">
        <v>10</v>
      </c>
      <c r="CP283" s="58" t="s">
        <v>11</v>
      </c>
      <c r="CQ283" s="951"/>
      <c r="CR283" s="951"/>
      <c r="CS283" s="955"/>
      <c r="CU283" s="945"/>
      <c r="CV283" s="49"/>
      <c r="CW283" s="960"/>
      <c r="CX283" s="906"/>
      <c r="CY283" s="948"/>
      <c r="CZ283" s="948"/>
      <c r="DA283" s="5" t="s">
        <v>10</v>
      </c>
      <c r="DB283" s="5" t="s">
        <v>11</v>
      </c>
      <c r="DC283" s="5" t="s">
        <v>10</v>
      </c>
      <c r="DD283" s="5" t="s">
        <v>11</v>
      </c>
      <c r="DE283" s="5" t="s">
        <v>10</v>
      </c>
      <c r="DF283" s="58" t="s">
        <v>11</v>
      </c>
      <c r="DG283" s="58" t="s">
        <v>10</v>
      </c>
      <c r="DH283" s="58" t="s">
        <v>11</v>
      </c>
      <c r="DI283" s="58" t="s">
        <v>10</v>
      </c>
      <c r="DJ283" s="58" t="s">
        <v>11</v>
      </c>
      <c r="DK283" s="58" t="s">
        <v>10</v>
      </c>
      <c r="DL283" s="58" t="s">
        <v>11</v>
      </c>
      <c r="DM283" s="58" t="s">
        <v>10</v>
      </c>
      <c r="DN283" s="58" t="s">
        <v>11</v>
      </c>
      <c r="DO283" s="951"/>
      <c r="DP283" s="951"/>
      <c r="DQ283" s="955"/>
      <c r="DS283" s="945"/>
      <c r="DT283" s="49"/>
      <c r="DU283" s="960"/>
      <c r="DV283" s="906"/>
      <c r="DW283" s="948"/>
      <c r="DX283" s="948"/>
      <c r="DY283" s="5" t="s">
        <v>10</v>
      </c>
      <c r="DZ283" s="5" t="s">
        <v>11</v>
      </c>
      <c r="EA283" s="5" t="s">
        <v>10</v>
      </c>
      <c r="EB283" s="5" t="s">
        <v>11</v>
      </c>
      <c r="EC283" s="58" t="s">
        <v>10</v>
      </c>
      <c r="ED283" s="58" t="s">
        <v>11</v>
      </c>
      <c r="EE283" s="58" t="s">
        <v>10</v>
      </c>
      <c r="EF283" s="58" t="s">
        <v>11</v>
      </c>
      <c r="EG283" s="58" t="s">
        <v>10</v>
      </c>
      <c r="EH283" s="58" t="s">
        <v>11</v>
      </c>
      <c r="EI283" s="58" t="s">
        <v>10</v>
      </c>
      <c r="EJ283" s="58" t="s">
        <v>11</v>
      </c>
      <c r="EK283" s="58" t="s">
        <v>10</v>
      </c>
      <c r="EL283" s="58" t="s">
        <v>11</v>
      </c>
      <c r="EM283" s="951"/>
      <c r="EN283" s="951"/>
      <c r="EO283" s="955"/>
    </row>
    <row r="284" spans="73:145" ht="19.5" customHeight="1" thickTop="1">
      <c r="BU284" s="52">
        <v>1</v>
      </c>
      <c r="BV284" s="94" t="s">
        <v>865</v>
      </c>
      <c r="BW284" s="95">
        <v>34237</v>
      </c>
      <c r="BX284" s="95" t="s">
        <v>260</v>
      </c>
      <c r="BY284" s="77" t="s">
        <v>187</v>
      </c>
      <c r="BZ284" s="77">
        <v>2004</v>
      </c>
      <c r="CA284" s="401"/>
      <c r="CB284" s="14"/>
      <c r="CC284" s="475" t="s">
        <v>16</v>
      </c>
      <c r="CD284" s="13">
        <v>6</v>
      </c>
      <c r="CE284" s="401" t="s">
        <v>16</v>
      </c>
      <c r="CF284" s="410">
        <v>5</v>
      </c>
      <c r="CG284" s="475" t="s">
        <v>16</v>
      </c>
      <c r="CH284" s="14">
        <v>20</v>
      </c>
      <c r="CI284" s="475"/>
      <c r="CJ284" s="63"/>
      <c r="CK284" s="475"/>
      <c r="CL284" s="13"/>
      <c r="CM284" s="475"/>
      <c r="CN284" s="63"/>
      <c r="CO284" s="63"/>
      <c r="CP284" s="63"/>
      <c r="CQ284" s="8">
        <f aca="true" t="shared" si="97" ref="CQ284:CQ290">+CB284+CD284+CF284+CH284+CJ284+CL284+CN284</f>
        <v>31</v>
      </c>
      <c r="CR284" s="8"/>
      <c r="CS284" s="9"/>
      <c r="CU284" s="52">
        <v>1</v>
      </c>
      <c r="CV284" s="24" t="s">
        <v>582</v>
      </c>
      <c r="CW284" s="14">
        <v>32261</v>
      </c>
      <c r="CX284" s="24" t="s">
        <v>295</v>
      </c>
      <c r="CY284" s="14" t="s">
        <v>188</v>
      </c>
      <c r="CZ284" s="14">
        <v>2001</v>
      </c>
      <c r="DA284" s="410" t="s">
        <v>15</v>
      </c>
      <c r="DB284" s="13">
        <v>4</v>
      </c>
      <c r="DC284" s="410" t="s">
        <v>15</v>
      </c>
      <c r="DD284" s="13">
        <v>8</v>
      </c>
      <c r="DE284" s="410" t="s">
        <v>15</v>
      </c>
      <c r="DF284" s="14">
        <v>6</v>
      </c>
      <c r="DG284" s="475" t="s">
        <v>15</v>
      </c>
      <c r="DH284" s="13">
        <v>35</v>
      </c>
      <c r="DI284" s="534"/>
      <c r="DJ284" s="525"/>
      <c r="DK284" s="475"/>
      <c r="DL284" s="39"/>
      <c r="DM284" s="39"/>
      <c r="DN284" s="39"/>
      <c r="DO284" s="336">
        <f aca="true" t="shared" si="98" ref="DO284:DO289">+DB284+DD284+DF284+DH284+DJ284+DL284</f>
        <v>53</v>
      </c>
      <c r="DP284" s="8"/>
      <c r="DQ284" s="9"/>
      <c r="DS284" s="329">
        <v>1</v>
      </c>
      <c r="DT284" s="582" t="s">
        <v>208</v>
      </c>
      <c r="DU284" s="525">
        <v>34034</v>
      </c>
      <c r="DV284" s="583" t="s">
        <v>261</v>
      </c>
      <c r="DW284" s="525" t="s">
        <v>189</v>
      </c>
      <c r="DX284" s="525">
        <v>1997</v>
      </c>
      <c r="DY284" s="409" t="s">
        <v>15</v>
      </c>
      <c r="DZ284" s="525">
        <v>10</v>
      </c>
      <c r="EA284" s="534" t="s">
        <v>179</v>
      </c>
      <c r="EB284" s="478">
        <v>15</v>
      </c>
      <c r="EC284" s="475"/>
      <c r="ED284" s="401"/>
      <c r="EE284" s="475"/>
      <c r="EF284" s="475"/>
      <c r="EG284" s="475"/>
      <c r="EH284" s="409"/>
      <c r="EI284" s="475"/>
      <c r="EJ284" s="584"/>
      <c r="EK284" s="475"/>
      <c r="EL284" s="585"/>
      <c r="EM284" s="8">
        <f>+DZ284+EB284+ED284+EF284+EH284+EJ284+EL284</f>
        <v>25</v>
      </c>
      <c r="EN284" s="8"/>
      <c r="EO284" s="9"/>
    </row>
    <row r="285" spans="73:145" ht="19.5" customHeight="1">
      <c r="BU285" s="53">
        <v>2</v>
      </c>
      <c r="BV285" s="23" t="s">
        <v>559</v>
      </c>
      <c r="BW285" s="24">
        <v>32658</v>
      </c>
      <c r="BX285" s="24" t="s">
        <v>192</v>
      </c>
      <c r="BY285" s="14" t="s">
        <v>189</v>
      </c>
      <c r="BZ285" s="14">
        <v>2004</v>
      </c>
      <c r="CA285" s="401" t="s">
        <v>15</v>
      </c>
      <c r="CB285" s="13">
        <v>6</v>
      </c>
      <c r="CC285" s="401" t="s">
        <v>15</v>
      </c>
      <c r="CD285" s="13">
        <v>8</v>
      </c>
      <c r="CE285" s="401"/>
      <c r="CF285" s="14"/>
      <c r="CG285" s="401" t="s">
        <v>17</v>
      </c>
      <c r="CH285" s="14">
        <v>12</v>
      </c>
      <c r="CI285" s="401"/>
      <c r="CJ285" s="14"/>
      <c r="CK285" s="401"/>
      <c r="CL285" s="14"/>
      <c r="CM285" s="401"/>
      <c r="CN285" s="14"/>
      <c r="CO285" s="14"/>
      <c r="CP285" s="14"/>
      <c r="CQ285" s="3">
        <f t="shared" si="97"/>
        <v>26</v>
      </c>
      <c r="CR285" s="3"/>
      <c r="CS285" s="10"/>
      <c r="CU285" s="53">
        <v>2</v>
      </c>
      <c r="CV285" s="24" t="s">
        <v>934</v>
      </c>
      <c r="CW285" s="14">
        <v>39021</v>
      </c>
      <c r="CX285" s="24" t="s">
        <v>935</v>
      </c>
      <c r="CY285" s="14" t="s">
        <v>188</v>
      </c>
      <c r="CZ285" s="14">
        <v>2002</v>
      </c>
      <c r="DA285" s="401"/>
      <c r="DB285" s="13"/>
      <c r="DC285" s="401"/>
      <c r="DD285" s="14"/>
      <c r="DE285" s="401"/>
      <c r="DF285" s="14"/>
      <c r="DG285" s="401" t="s">
        <v>17</v>
      </c>
      <c r="DH285" s="14">
        <v>15</v>
      </c>
      <c r="DI285" s="401"/>
      <c r="DJ285" s="3"/>
      <c r="DK285" s="401"/>
      <c r="DL285" s="3"/>
      <c r="DM285" s="3"/>
      <c r="DN285" s="3"/>
      <c r="DO285" s="57">
        <f t="shared" si="98"/>
        <v>15</v>
      </c>
      <c r="DP285" s="3"/>
      <c r="DQ285" s="10"/>
      <c r="DS285" s="330">
        <v>2</v>
      </c>
      <c r="DT285" s="440" t="s">
        <v>940</v>
      </c>
      <c r="DU285" s="410">
        <v>34292</v>
      </c>
      <c r="DV285" s="441" t="s">
        <v>237</v>
      </c>
      <c r="DW285" s="410" t="s">
        <v>189</v>
      </c>
      <c r="DX285" s="410">
        <v>2000</v>
      </c>
      <c r="DY285" s="410"/>
      <c r="DZ285" s="410"/>
      <c r="EA285" s="401"/>
      <c r="EB285" s="401"/>
      <c r="EC285" s="401" t="s">
        <v>17</v>
      </c>
      <c r="ED285" s="475">
        <v>15</v>
      </c>
      <c r="EE285" s="206"/>
      <c r="EF285" s="401"/>
      <c r="EG285" s="401"/>
      <c r="EH285" s="249"/>
      <c r="EI285" s="401"/>
      <c r="EJ285" s="14"/>
      <c r="EK285" s="401"/>
      <c r="EL285" s="249"/>
      <c r="EM285" s="3">
        <f>+DZ285+EB285+ED285+EF285+EH285+EJ285+EL285</f>
        <v>15</v>
      </c>
      <c r="EN285" s="3"/>
      <c r="EO285" s="10"/>
    </row>
    <row r="286" spans="73:145" ht="19.5" customHeight="1">
      <c r="BU286" s="53">
        <v>3</v>
      </c>
      <c r="BV286" s="23" t="s">
        <v>561</v>
      </c>
      <c r="BW286" s="24">
        <v>37867</v>
      </c>
      <c r="BX286" s="24" t="s">
        <v>435</v>
      </c>
      <c r="BY286" s="14" t="s">
        <v>188</v>
      </c>
      <c r="BZ286" s="14">
        <v>2003</v>
      </c>
      <c r="CA286" s="401" t="s">
        <v>17</v>
      </c>
      <c r="CB286" s="14">
        <v>3</v>
      </c>
      <c r="CC286" s="401" t="s">
        <v>17</v>
      </c>
      <c r="CD286" s="410">
        <v>4</v>
      </c>
      <c r="CE286" s="401" t="s">
        <v>17</v>
      </c>
      <c r="CF286" s="14">
        <v>3</v>
      </c>
      <c r="CG286" s="401"/>
      <c r="CH286" s="14"/>
      <c r="CI286" s="401"/>
      <c r="CJ286" s="14"/>
      <c r="CK286" s="38"/>
      <c r="CL286" s="38"/>
      <c r="CM286" s="401"/>
      <c r="CN286" s="38"/>
      <c r="CO286" s="38"/>
      <c r="CP286" s="38"/>
      <c r="CQ286" s="3">
        <f t="shared" si="97"/>
        <v>10</v>
      </c>
      <c r="CR286" s="3"/>
      <c r="CS286" s="10"/>
      <c r="CU286" s="53">
        <v>3</v>
      </c>
      <c r="CV286" s="24" t="s">
        <v>583</v>
      </c>
      <c r="CW286" s="14">
        <v>34206</v>
      </c>
      <c r="CX286" s="24" t="s">
        <v>493</v>
      </c>
      <c r="CY286" s="14" t="s">
        <v>188</v>
      </c>
      <c r="CZ286" s="14">
        <v>2001</v>
      </c>
      <c r="DA286" s="410" t="s">
        <v>16</v>
      </c>
      <c r="DB286" s="13">
        <v>3</v>
      </c>
      <c r="DC286" s="410" t="s">
        <v>17</v>
      </c>
      <c r="DD286" s="13">
        <v>4</v>
      </c>
      <c r="DE286" s="401"/>
      <c r="DF286" s="14"/>
      <c r="DG286" s="401"/>
      <c r="DH286" s="14"/>
      <c r="DI286" s="401"/>
      <c r="DJ286" s="3"/>
      <c r="DK286" s="401"/>
      <c r="DL286" s="3"/>
      <c r="DM286" s="3"/>
      <c r="DN286" s="3"/>
      <c r="DO286" s="57">
        <f t="shared" si="98"/>
        <v>7</v>
      </c>
      <c r="DP286" s="3"/>
      <c r="DQ286" s="10"/>
      <c r="DS286" s="330">
        <v>3</v>
      </c>
      <c r="DT286" s="440"/>
      <c r="DU286" s="410"/>
      <c r="DV286" s="441"/>
      <c r="DW286" s="410"/>
      <c r="DX286" s="410"/>
      <c r="DY286" s="410"/>
      <c r="DZ286" s="410"/>
      <c r="EA286" s="401"/>
      <c r="EB286" s="401"/>
      <c r="EC286" s="206"/>
      <c r="ED286" s="409"/>
      <c r="EE286" s="401"/>
      <c r="EF286" s="401"/>
      <c r="EG286" s="401"/>
      <c r="EH286" s="401"/>
      <c r="EI286" s="401"/>
      <c r="EJ286" s="248"/>
      <c r="EK286" s="401"/>
      <c r="EL286" s="248"/>
      <c r="EM286" s="3">
        <f>+DZ286+EB286+ED286+EF286+EH286+EJ286+EL286</f>
        <v>0</v>
      </c>
      <c r="EN286" s="3"/>
      <c r="EO286" s="10"/>
    </row>
    <row r="287" spans="73:145" ht="19.5" customHeight="1">
      <c r="BU287" s="53">
        <v>4</v>
      </c>
      <c r="BV287" s="23" t="s">
        <v>560</v>
      </c>
      <c r="BW287" s="24">
        <v>36078</v>
      </c>
      <c r="BX287" s="24" t="s">
        <v>239</v>
      </c>
      <c r="BY287" s="14" t="s">
        <v>187</v>
      </c>
      <c r="BZ287" s="14">
        <v>2003</v>
      </c>
      <c r="CA287" s="401" t="s">
        <v>16</v>
      </c>
      <c r="CB287" s="410">
        <v>5</v>
      </c>
      <c r="CC287" s="401"/>
      <c r="CD287" s="410"/>
      <c r="CE287" s="401" t="s">
        <v>17</v>
      </c>
      <c r="CF287" s="14">
        <v>3</v>
      </c>
      <c r="CG287" s="401"/>
      <c r="CH287" s="14"/>
      <c r="CI287" s="401"/>
      <c r="CJ287" s="14"/>
      <c r="CK287" s="14"/>
      <c r="CL287" s="14"/>
      <c r="CM287" s="401"/>
      <c r="CN287" s="14"/>
      <c r="CO287" s="14"/>
      <c r="CP287" s="14"/>
      <c r="CQ287" s="3">
        <f t="shared" si="97"/>
        <v>8</v>
      </c>
      <c r="CR287" s="3"/>
      <c r="CS287" s="10"/>
      <c r="CU287" s="53">
        <v>4</v>
      </c>
      <c r="CV287" s="23" t="s">
        <v>784</v>
      </c>
      <c r="CW287" s="14">
        <v>29810</v>
      </c>
      <c r="CX287" s="24" t="s">
        <v>763</v>
      </c>
      <c r="CY287" s="14" t="s">
        <v>190</v>
      </c>
      <c r="CZ287" s="14">
        <v>2001</v>
      </c>
      <c r="DA287" s="410"/>
      <c r="DB287" s="14"/>
      <c r="DC287" s="401"/>
      <c r="DD287" s="14"/>
      <c r="DE287" s="410" t="s">
        <v>16</v>
      </c>
      <c r="DF287" s="14">
        <v>5</v>
      </c>
      <c r="DG287" s="401"/>
      <c r="DH287" s="14"/>
      <c r="DI287" s="401"/>
      <c r="DJ287" s="55"/>
      <c r="DK287" s="401"/>
      <c r="DL287" s="55"/>
      <c r="DM287" s="55"/>
      <c r="DN287" s="55"/>
      <c r="DO287" s="57">
        <f t="shared" si="98"/>
        <v>5</v>
      </c>
      <c r="DP287" s="3"/>
      <c r="DQ287" s="10"/>
      <c r="DS287" s="330">
        <v>4</v>
      </c>
      <c r="DT287" s="560"/>
      <c r="DU287" s="410"/>
      <c r="DV287" s="561"/>
      <c r="DW287" s="410"/>
      <c r="DX287" s="410"/>
      <c r="DY287" s="410"/>
      <c r="DZ287" s="410"/>
      <c r="EA287" s="401"/>
      <c r="EB287" s="391"/>
      <c r="EC287" s="401"/>
      <c r="ED287" s="401"/>
      <c r="EE287" s="410"/>
      <c r="EF287" s="410"/>
      <c r="EG287" s="401"/>
      <c r="EH287" s="401"/>
      <c r="EI287" s="206"/>
      <c r="EJ287" s="248"/>
      <c r="EK287" s="401"/>
      <c r="EL287" s="249"/>
      <c r="EM287" s="3">
        <f aca="true" t="shared" si="99" ref="EM287:EM294">+DZ287+EB287+ED287+EF287+EH287+EJ287+EL287</f>
        <v>0</v>
      </c>
      <c r="EN287" s="3"/>
      <c r="EO287" s="10"/>
    </row>
    <row r="288" spans="73:145" ht="19.5" customHeight="1">
      <c r="BU288" s="53">
        <v>5</v>
      </c>
      <c r="BV288" s="23" t="s">
        <v>755</v>
      </c>
      <c r="BW288" s="24">
        <v>37062</v>
      </c>
      <c r="BX288" s="24" t="s">
        <v>234</v>
      </c>
      <c r="BY288" s="14" t="s">
        <v>188</v>
      </c>
      <c r="BZ288" s="14">
        <v>2004</v>
      </c>
      <c r="CA288" s="401"/>
      <c r="CB288" s="410"/>
      <c r="CC288" s="401"/>
      <c r="CD288" s="14"/>
      <c r="CE288" s="401" t="s">
        <v>15</v>
      </c>
      <c r="CF288" s="410">
        <v>6</v>
      </c>
      <c r="CG288" s="401"/>
      <c r="CH288" s="14"/>
      <c r="CI288" s="401"/>
      <c r="CJ288" s="57"/>
      <c r="CK288" s="401"/>
      <c r="CL288" s="14"/>
      <c r="CM288" s="57"/>
      <c r="CN288" s="57"/>
      <c r="CO288" s="57"/>
      <c r="CP288" s="57"/>
      <c r="CQ288" s="3">
        <f t="shared" si="97"/>
        <v>6</v>
      </c>
      <c r="CR288" s="3"/>
      <c r="CS288" s="10"/>
      <c r="CU288" s="53">
        <v>5</v>
      </c>
      <c r="CV288" s="23" t="s">
        <v>783</v>
      </c>
      <c r="CW288" s="14">
        <v>32353</v>
      </c>
      <c r="CX288" s="24" t="s">
        <v>619</v>
      </c>
      <c r="CY288" s="14" t="s">
        <v>189</v>
      </c>
      <c r="CZ288" s="14">
        <v>2002</v>
      </c>
      <c r="DA288" s="410"/>
      <c r="DB288" s="14"/>
      <c r="DC288" s="401"/>
      <c r="DD288" s="14"/>
      <c r="DE288" s="410" t="s">
        <v>17</v>
      </c>
      <c r="DF288" s="14">
        <v>3</v>
      </c>
      <c r="DG288" s="401"/>
      <c r="DH288" s="13"/>
      <c r="DI288" s="401"/>
      <c r="DJ288" s="14"/>
      <c r="DK288" s="401"/>
      <c r="DL288" s="14"/>
      <c r="DM288" s="14"/>
      <c r="DN288" s="14"/>
      <c r="DO288" s="57">
        <f t="shared" si="98"/>
        <v>3</v>
      </c>
      <c r="DP288" s="3"/>
      <c r="DQ288" s="10"/>
      <c r="DS288" s="330">
        <v>5</v>
      </c>
      <c r="DT288" s="476"/>
      <c r="DU288" s="401"/>
      <c r="DV288" s="477"/>
      <c r="DW288" s="477"/>
      <c r="DX288" s="477"/>
      <c r="DY288" s="401"/>
      <c r="DZ288" s="401"/>
      <c r="EA288" s="401"/>
      <c r="EB288" s="401"/>
      <c r="EC288" s="401"/>
      <c r="ED288" s="391"/>
      <c r="EE288" s="401"/>
      <c r="EF288" s="401"/>
      <c r="EG288" s="401"/>
      <c r="EH288" s="401"/>
      <c r="EI288" s="401"/>
      <c r="EJ288" s="401"/>
      <c r="EK288" s="401"/>
      <c r="EL288" s="249"/>
      <c r="EM288" s="3">
        <f t="shared" si="99"/>
        <v>0</v>
      </c>
      <c r="EN288" s="3"/>
      <c r="EO288" s="10"/>
    </row>
    <row r="289" spans="73:145" ht="19.5" customHeight="1">
      <c r="BU289" s="53">
        <v>6</v>
      </c>
      <c r="BV289" s="23" t="s">
        <v>754</v>
      </c>
      <c r="BW289" s="24">
        <v>30848</v>
      </c>
      <c r="BX289" s="24" t="s">
        <v>303</v>
      </c>
      <c r="BY289" s="14" t="s">
        <v>189</v>
      </c>
      <c r="BZ289" s="14">
        <v>2004</v>
      </c>
      <c r="CA289" s="401" t="s">
        <v>16</v>
      </c>
      <c r="CB289" s="410">
        <v>3</v>
      </c>
      <c r="CC289" s="401"/>
      <c r="CD289" s="410"/>
      <c r="CE289" s="401"/>
      <c r="CF289" s="14"/>
      <c r="CG289" s="401"/>
      <c r="CH289" s="14"/>
      <c r="CI289" s="401"/>
      <c r="CJ289" s="14"/>
      <c r="CK289" s="401"/>
      <c r="CL289" s="14"/>
      <c r="CM289" s="401"/>
      <c r="CN289" s="14"/>
      <c r="CO289" s="14"/>
      <c r="CP289" s="14"/>
      <c r="CQ289" s="3">
        <f t="shared" si="97"/>
        <v>3</v>
      </c>
      <c r="CR289" s="3"/>
      <c r="CS289" s="10"/>
      <c r="CU289" s="53">
        <v>6</v>
      </c>
      <c r="CV289" s="23"/>
      <c r="CW289" s="14"/>
      <c r="CX289" s="24"/>
      <c r="CY289" s="14"/>
      <c r="CZ289" s="14"/>
      <c r="DA289" s="410"/>
      <c r="DB289" s="14"/>
      <c r="DC289" s="401"/>
      <c r="DD289" s="14"/>
      <c r="DE289" s="410"/>
      <c r="DF289" s="14"/>
      <c r="DG289" s="401"/>
      <c r="DH289" s="3"/>
      <c r="DI289" s="401"/>
      <c r="DJ289" s="3"/>
      <c r="DK289" s="401"/>
      <c r="DL289" s="3"/>
      <c r="DM289" s="3"/>
      <c r="DN289" s="3"/>
      <c r="DO289" s="57">
        <f t="shared" si="98"/>
        <v>0</v>
      </c>
      <c r="DP289" s="3"/>
      <c r="DQ289" s="10"/>
      <c r="DS289" s="330">
        <v>6</v>
      </c>
      <c r="DT289" s="476"/>
      <c r="DU289" s="401"/>
      <c r="DV289" s="477"/>
      <c r="DW289" s="248"/>
      <c r="DX289" s="248"/>
      <c r="DY289" s="401"/>
      <c r="DZ289" s="14"/>
      <c r="EA289" s="401"/>
      <c r="EB289" s="254"/>
      <c r="EC289" s="401"/>
      <c r="ED289" s="254"/>
      <c r="EE289" s="401"/>
      <c r="EF289" s="249"/>
      <c r="EG289" s="401"/>
      <c r="EH289" s="249"/>
      <c r="EI289" s="401"/>
      <c r="EJ289" s="14"/>
      <c r="EK289" s="401"/>
      <c r="EL289" s="249"/>
      <c r="EM289" s="3">
        <f t="shared" si="99"/>
        <v>0</v>
      </c>
      <c r="EN289" s="3"/>
      <c r="EO289" s="10"/>
    </row>
    <row r="290" spans="73:145" ht="19.5" customHeight="1">
      <c r="BU290" s="53">
        <v>7</v>
      </c>
      <c r="BV290" s="23"/>
      <c r="BW290" s="24"/>
      <c r="BX290" s="24"/>
      <c r="BY290" s="14"/>
      <c r="BZ290" s="14"/>
      <c r="CA290" s="401"/>
      <c r="CB290" s="14"/>
      <c r="CC290" s="401"/>
      <c r="CD290" s="14"/>
      <c r="CE290" s="401"/>
      <c r="CF290" s="410"/>
      <c r="CG290" s="401"/>
      <c r="CH290" s="14"/>
      <c r="CI290" s="401"/>
      <c r="CJ290" s="14"/>
      <c r="CK290" s="14"/>
      <c r="CL290" s="14"/>
      <c r="CM290" s="14"/>
      <c r="CN290" s="14"/>
      <c r="CO290" s="14"/>
      <c r="CP290" s="14"/>
      <c r="CQ290" s="3">
        <f t="shared" si="97"/>
        <v>0</v>
      </c>
      <c r="CR290" s="3"/>
      <c r="CS290" s="10"/>
      <c r="CU290" s="53">
        <v>7</v>
      </c>
      <c r="CV290" s="23"/>
      <c r="CW290" s="14"/>
      <c r="CX290" s="24"/>
      <c r="CY290" s="14"/>
      <c r="CZ290" s="14"/>
      <c r="DA290" s="401"/>
      <c r="DB290" s="14"/>
      <c r="DC290" s="401"/>
      <c r="DD290" s="14"/>
      <c r="DE290" s="206"/>
      <c r="DF290" s="410"/>
      <c r="DG290" s="401"/>
      <c r="DH290" s="14"/>
      <c r="DI290" s="401"/>
      <c r="DJ290" s="3"/>
      <c r="DK290" s="401"/>
      <c r="DL290" s="3"/>
      <c r="DM290" s="3"/>
      <c r="DN290" s="3"/>
      <c r="DO290" s="57">
        <f aca="true" t="shared" si="100" ref="DO290:DO297">+DB290+DD290+DF290+DH290+DJ290+DL290</f>
        <v>0</v>
      </c>
      <c r="DP290" s="3"/>
      <c r="DQ290" s="10"/>
      <c r="DS290" s="330">
        <v>7</v>
      </c>
      <c r="DT290" s="560"/>
      <c r="DU290" s="410"/>
      <c r="DV290" s="561"/>
      <c r="DW290" s="410"/>
      <c r="DX290" s="410"/>
      <c r="DY290" s="206"/>
      <c r="DZ290" s="410"/>
      <c r="EA290" s="401"/>
      <c r="EB290" s="477"/>
      <c r="EC290" s="401"/>
      <c r="ED290" s="401"/>
      <c r="EE290" s="401"/>
      <c r="EF290" s="401"/>
      <c r="EG290" s="401"/>
      <c r="EH290" s="391"/>
      <c r="EI290" s="401"/>
      <c r="EJ290" s="249"/>
      <c r="EK290" s="401"/>
      <c r="EL290" s="249"/>
      <c r="EM290" s="3">
        <f t="shared" si="99"/>
        <v>0</v>
      </c>
      <c r="EN290" s="3"/>
      <c r="EO290" s="10"/>
    </row>
    <row r="291" spans="73:145" ht="19.5" customHeight="1">
      <c r="BU291" s="53">
        <v>8</v>
      </c>
      <c r="BV291" s="23"/>
      <c r="BW291" s="24"/>
      <c r="BX291" s="24"/>
      <c r="BY291" s="14"/>
      <c r="BZ291" s="14"/>
      <c r="CA291" s="401"/>
      <c r="CB291" s="410"/>
      <c r="CC291" s="401"/>
      <c r="CD291" s="410"/>
      <c r="CE291" s="401"/>
      <c r="CF291" s="410"/>
      <c r="CG291" s="401"/>
      <c r="CH291" s="14"/>
      <c r="CI291" s="401"/>
      <c r="CJ291" s="14"/>
      <c r="CK291" s="14"/>
      <c r="CL291" s="14"/>
      <c r="CM291" s="14"/>
      <c r="CN291" s="14"/>
      <c r="CO291" s="14"/>
      <c r="CP291" s="14"/>
      <c r="CQ291" s="3">
        <f aca="true" t="shared" si="101" ref="CQ291:CQ298">+CB291+CD291+CF291+CH291+CJ291+CL291+CN291</f>
        <v>0</v>
      </c>
      <c r="CR291" s="3"/>
      <c r="CS291" s="10"/>
      <c r="CU291" s="53">
        <v>8</v>
      </c>
      <c r="CV291" s="50"/>
      <c r="CW291" s="57"/>
      <c r="CX291" s="3"/>
      <c r="CY291" s="57"/>
      <c r="CZ291" s="57"/>
      <c r="DA291" s="401"/>
      <c r="DB291" s="14"/>
      <c r="DC291" s="401"/>
      <c r="DD291" s="3"/>
      <c r="DE291" s="401"/>
      <c r="DF291" s="3"/>
      <c r="DG291" s="401"/>
      <c r="DH291" s="3"/>
      <c r="DI291" s="401"/>
      <c r="DJ291" s="3"/>
      <c r="DK291" s="401"/>
      <c r="DL291" s="3"/>
      <c r="DM291" s="3"/>
      <c r="DN291" s="3"/>
      <c r="DO291" s="57">
        <f t="shared" si="100"/>
        <v>0</v>
      </c>
      <c r="DP291" s="3"/>
      <c r="DQ291" s="10"/>
      <c r="DS291" s="330">
        <v>8</v>
      </c>
      <c r="DT291" s="23"/>
      <c r="DU291" s="24"/>
      <c r="DV291" s="24"/>
      <c r="DW291" s="14"/>
      <c r="DX291" s="24"/>
      <c r="DY291" s="401"/>
      <c r="DZ291" s="14"/>
      <c r="EA291" s="401"/>
      <c r="EB291" s="254"/>
      <c r="EC291" s="401"/>
      <c r="ED291" s="254"/>
      <c r="EE291" s="401"/>
      <c r="EF291" s="249"/>
      <c r="EG291" s="401"/>
      <c r="EH291" s="249"/>
      <c r="EI291" s="401"/>
      <c r="EJ291" s="14"/>
      <c r="EK291" s="401"/>
      <c r="EL291" s="249"/>
      <c r="EM291" s="3">
        <f t="shared" si="99"/>
        <v>0</v>
      </c>
      <c r="EN291" s="3"/>
      <c r="EO291" s="10"/>
    </row>
    <row r="292" spans="73:145" ht="19.5" customHeight="1">
      <c r="BU292" s="53">
        <v>9</v>
      </c>
      <c r="BV292" s="23"/>
      <c r="BW292" s="24"/>
      <c r="BX292" s="24"/>
      <c r="BY292" s="14"/>
      <c r="BZ292" s="14"/>
      <c r="CA292" s="401"/>
      <c r="CB292" s="14"/>
      <c r="CC292" s="401"/>
      <c r="CD292" s="3"/>
      <c r="CE292" s="401"/>
      <c r="CF292" s="14"/>
      <c r="CG292" s="401"/>
      <c r="CH292" s="14"/>
      <c r="CI292" s="401"/>
      <c r="CJ292" s="14"/>
      <c r="CK292" s="14"/>
      <c r="CL292" s="14"/>
      <c r="CM292" s="14"/>
      <c r="CN292" s="14"/>
      <c r="CO292" s="14"/>
      <c r="CP292" s="14"/>
      <c r="CQ292" s="3">
        <f t="shared" si="101"/>
        <v>0</v>
      </c>
      <c r="CR292" s="3"/>
      <c r="CS292" s="10"/>
      <c r="CU292" s="53">
        <v>9</v>
      </c>
      <c r="CV292" s="50"/>
      <c r="CW292" s="57"/>
      <c r="CX292" s="3"/>
      <c r="CY292" s="57"/>
      <c r="CZ292" s="57"/>
      <c r="DA292" s="401"/>
      <c r="DB292" s="4"/>
      <c r="DC292" s="401"/>
      <c r="DD292" s="3"/>
      <c r="DE292" s="401"/>
      <c r="DF292" s="3"/>
      <c r="DG292" s="401"/>
      <c r="DH292" s="3"/>
      <c r="DI292" s="401"/>
      <c r="DJ292" s="3"/>
      <c r="DK292" s="401"/>
      <c r="DL292" s="3"/>
      <c r="DM292" s="3"/>
      <c r="DN292" s="3"/>
      <c r="DO292" s="57">
        <f t="shared" si="100"/>
        <v>0</v>
      </c>
      <c r="DP292" s="3"/>
      <c r="DQ292" s="10"/>
      <c r="DS292" s="330">
        <v>9</v>
      </c>
      <c r="DT292" s="23"/>
      <c r="DU292" s="24"/>
      <c r="DV292" s="24"/>
      <c r="DW292" s="14"/>
      <c r="DX292" s="24"/>
      <c r="DY292" s="401"/>
      <c r="DZ292" s="13"/>
      <c r="EA292" s="401"/>
      <c r="EB292" s="254"/>
      <c r="EC292" s="401"/>
      <c r="ED292" s="254"/>
      <c r="EE292" s="401"/>
      <c r="EF292" s="249"/>
      <c r="EG292" s="401"/>
      <c r="EH292" s="249"/>
      <c r="EI292" s="401"/>
      <c r="EJ292" s="13"/>
      <c r="EK292" s="401"/>
      <c r="EL292" s="249"/>
      <c r="EM292" s="3">
        <f t="shared" si="99"/>
        <v>0</v>
      </c>
      <c r="EN292" s="3"/>
      <c r="EO292" s="10"/>
    </row>
    <row r="293" spans="73:145" ht="19.5" customHeight="1">
      <c r="BU293" s="53">
        <v>10</v>
      </c>
      <c r="BV293" s="23"/>
      <c r="BW293" s="24"/>
      <c r="BX293" s="24"/>
      <c r="BY293" s="14"/>
      <c r="BZ293" s="14"/>
      <c r="CA293" s="401"/>
      <c r="CB293" s="14"/>
      <c r="CC293" s="401"/>
      <c r="CD293" s="3"/>
      <c r="CE293" s="401"/>
      <c r="CF293" s="14"/>
      <c r="CG293" s="401"/>
      <c r="CH293" s="14"/>
      <c r="CI293" s="401"/>
      <c r="CJ293" s="3"/>
      <c r="CK293" s="401"/>
      <c r="CL293" s="14"/>
      <c r="CM293" s="3"/>
      <c r="CN293" s="3"/>
      <c r="CO293" s="3"/>
      <c r="CP293" s="3"/>
      <c r="CQ293" s="3">
        <f t="shared" si="101"/>
        <v>0</v>
      </c>
      <c r="CR293" s="3"/>
      <c r="CS293" s="10"/>
      <c r="CU293" s="53">
        <v>10</v>
      </c>
      <c r="CV293" s="50"/>
      <c r="CW293" s="57"/>
      <c r="CX293" s="3"/>
      <c r="CY293" s="57"/>
      <c r="CZ293" s="57"/>
      <c r="DA293" s="401"/>
      <c r="DB293" s="4"/>
      <c r="DC293" s="401"/>
      <c r="DD293" s="3"/>
      <c r="DE293" s="401"/>
      <c r="DF293" s="3"/>
      <c r="DG293" s="401"/>
      <c r="DH293" s="3"/>
      <c r="DI293" s="401"/>
      <c r="DJ293" s="3"/>
      <c r="DK293" s="401"/>
      <c r="DL293" s="3"/>
      <c r="DM293" s="3"/>
      <c r="DN293" s="3"/>
      <c r="DO293" s="57">
        <f t="shared" si="100"/>
        <v>0</v>
      </c>
      <c r="DP293" s="3"/>
      <c r="DQ293" s="10"/>
      <c r="DS293" s="330">
        <v>10</v>
      </c>
      <c r="DT293" s="560"/>
      <c r="DU293" s="410"/>
      <c r="DV293" s="561"/>
      <c r="DW293" s="410"/>
      <c r="DX293" s="410"/>
      <c r="DY293" s="410"/>
      <c r="DZ293" s="410"/>
      <c r="EA293" s="401"/>
      <c r="EB293" s="401"/>
      <c r="EC293" s="401"/>
      <c r="ED293" s="410"/>
      <c r="EE293" s="401"/>
      <c r="EF293" s="401"/>
      <c r="EG293" s="401"/>
      <c r="EH293" s="391"/>
      <c r="EI293" s="401"/>
      <c r="EJ293" s="248"/>
      <c r="EK293" s="401"/>
      <c r="EL293" s="248"/>
      <c r="EM293" s="3">
        <f t="shared" si="99"/>
        <v>0</v>
      </c>
      <c r="EN293" s="3"/>
      <c r="EO293" s="10"/>
    </row>
    <row r="294" spans="73:145" ht="19.5" customHeight="1">
      <c r="BU294" s="53">
        <v>11</v>
      </c>
      <c r="BV294" s="23"/>
      <c r="BW294" s="24"/>
      <c r="BX294" s="24"/>
      <c r="BY294" s="14"/>
      <c r="BZ294" s="14"/>
      <c r="CA294" s="401"/>
      <c r="CB294" s="14"/>
      <c r="CC294" s="401"/>
      <c r="CD294" s="3"/>
      <c r="CE294" s="401"/>
      <c r="CF294" s="3"/>
      <c r="CG294" s="401"/>
      <c r="CH294" s="3"/>
      <c r="CI294" s="401"/>
      <c r="CJ294" s="14"/>
      <c r="CK294" s="3"/>
      <c r="CL294" s="3"/>
      <c r="CM294" s="3"/>
      <c r="CN294" s="3"/>
      <c r="CO294" s="3"/>
      <c r="CP294" s="3"/>
      <c r="CQ294" s="3">
        <f t="shared" si="101"/>
        <v>0</v>
      </c>
      <c r="CR294" s="3"/>
      <c r="CS294" s="10"/>
      <c r="CU294" s="53">
        <v>11</v>
      </c>
      <c r="CV294" s="50"/>
      <c r="CW294" s="57"/>
      <c r="CX294" s="3"/>
      <c r="CY294" s="57"/>
      <c r="CZ294" s="57"/>
      <c r="DA294" s="401"/>
      <c r="DB294" s="4"/>
      <c r="DC294" s="401"/>
      <c r="DD294" s="3"/>
      <c r="DE294" s="401"/>
      <c r="DF294" s="3"/>
      <c r="DG294" s="401"/>
      <c r="DH294" s="3"/>
      <c r="DI294" s="401"/>
      <c r="DJ294" s="3"/>
      <c r="DK294" s="401"/>
      <c r="DL294" s="3"/>
      <c r="DM294" s="3"/>
      <c r="DN294" s="3"/>
      <c r="DO294" s="57">
        <f t="shared" si="100"/>
        <v>0</v>
      </c>
      <c r="DP294" s="3"/>
      <c r="DQ294" s="10"/>
      <c r="DS294" s="330">
        <v>11</v>
      </c>
      <c r="DT294" s="476"/>
      <c r="DU294" s="401"/>
      <c r="DV294" s="477"/>
      <c r="DW294" s="401"/>
      <c r="DX294" s="401"/>
      <c r="DY294" s="401"/>
      <c r="DZ294" s="401"/>
      <c r="EA294" s="401"/>
      <c r="EB294" s="401"/>
      <c r="EC294" s="401"/>
      <c r="ED294" s="391"/>
      <c r="EE294" s="401"/>
      <c r="EF294" s="401"/>
      <c r="EG294" s="401"/>
      <c r="EH294" s="401"/>
      <c r="EI294" s="401"/>
      <c r="EJ294" s="248"/>
      <c r="EK294" s="401"/>
      <c r="EL294" s="248"/>
      <c r="EM294" s="3">
        <f t="shared" si="99"/>
        <v>0</v>
      </c>
      <c r="EN294" s="3"/>
      <c r="EO294" s="10"/>
    </row>
    <row r="295" spans="73:145" ht="19.5" customHeight="1">
      <c r="BU295" s="53">
        <v>12</v>
      </c>
      <c r="BV295" s="23"/>
      <c r="BW295" s="24"/>
      <c r="BX295" s="24"/>
      <c r="BY295" s="14"/>
      <c r="BZ295" s="14"/>
      <c r="CA295" s="401"/>
      <c r="CB295" s="14"/>
      <c r="CC295" s="401"/>
      <c r="CD295" s="3"/>
      <c r="CE295" s="401"/>
      <c r="CF295" s="14"/>
      <c r="CG295" s="401"/>
      <c r="CH295" s="14"/>
      <c r="CI295" s="401"/>
      <c r="CJ295" s="3"/>
      <c r="CK295" s="3"/>
      <c r="CL295" s="3"/>
      <c r="CM295" s="3"/>
      <c r="CN295" s="3"/>
      <c r="CO295" s="3"/>
      <c r="CP295" s="3"/>
      <c r="CQ295" s="3">
        <f t="shared" si="101"/>
        <v>0</v>
      </c>
      <c r="CR295" s="3"/>
      <c r="CS295" s="10"/>
      <c r="CU295" s="53">
        <v>12</v>
      </c>
      <c r="CV295" s="50"/>
      <c r="CW295" s="57"/>
      <c r="CX295" s="3"/>
      <c r="CY295" s="57"/>
      <c r="CZ295" s="57"/>
      <c r="DA295" s="401"/>
      <c r="DB295" s="4"/>
      <c r="DC295" s="401"/>
      <c r="DD295" s="3"/>
      <c r="DE295" s="401"/>
      <c r="DF295" s="3"/>
      <c r="DG295" s="401"/>
      <c r="DH295" s="3"/>
      <c r="DI295" s="401"/>
      <c r="DJ295" s="3"/>
      <c r="DK295" s="401"/>
      <c r="DL295" s="3"/>
      <c r="DM295" s="3"/>
      <c r="DN295" s="3"/>
      <c r="DO295" s="57">
        <f t="shared" si="100"/>
        <v>0</v>
      </c>
      <c r="DP295" s="3"/>
      <c r="DQ295" s="10"/>
      <c r="DS295" s="330">
        <v>12</v>
      </c>
      <c r="DT295" s="23"/>
      <c r="DU295" s="24"/>
      <c r="DV295" s="24"/>
      <c r="DW295" s="14"/>
      <c r="DX295" s="24"/>
      <c r="DY295" s="401"/>
      <c r="DZ295" s="13"/>
      <c r="EA295" s="401"/>
      <c r="EB295" s="254"/>
      <c r="EC295" s="401"/>
      <c r="ED295" s="254"/>
      <c r="EE295" s="401"/>
      <c r="EF295" s="249"/>
      <c r="EG295" s="401"/>
      <c r="EH295" s="249"/>
      <c r="EI295" s="401"/>
      <c r="EJ295" s="249"/>
      <c r="EK295" s="401"/>
      <c r="EL295" s="249"/>
      <c r="EM295" s="3">
        <f>+DZ295+EB295+ED295+EF295+EH295+EJ295+EL295</f>
        <v>0</v>
      </c>
      <c r="EN295" s="3"/>
      <c r="EO295" s="10"/>
    </row>
    <row r="296" spans="73:145" ht="19.5" customHeight="1">
      <c r="BU296" s="53">
        <v>13</v>
      </c>
      <c r="BV296" s="23"/>
      <c r="BW296" s="24"/>
      <c r="BX296" s="24"/>
      <c r="BY296" s="14"/>
      <c r="BZ296" s="14"/>
      <c r="CA296" s="401"/>
      <c r="CB296" s="14"/>
      <c r="CC296" s="401"/>
      <c r="CD296" s="14"/>
      <c r="CE296" s="401"/>
      <c r="CF296" s="14"/>
      <c r="CG296" s="401"/>
      <c r="CH296" s="14"/>
      <c r="CI296" s="401"/>
      <c r="CJ296" s="14"/>
      <c r="CK296" s="14"/>
      <c r="CL296" s="14"/>
      <c r="CM296" s="14"/>
      <c r="CN296" s="14"/>
      <c r="CO296" s="14"/>
      <c r="CP296" s="14"/>
      <c r="CQ296" s="3">
        <f t="shared" si="101"/>
        <v>0</v>
      </c>
      <c r="CR296" s="3"/>
      <c r="CS296" s="10"/>
      <c r="CU296" s="53">
        <v>13</v>
      </c>
      <c r="CV296" s="50"/>
      <c r="CW296" s="57"/>
      <c r="CX296" s="3"/>
      <c r="CY296" s="57"/>
      <c r="CZ296" s="57"/>
      <c r="DA296" s="401"/>
      <c r="DB296" s="4"/>
      <c r="DC296" s="401"/>
      <c r="DD296" s="3"/>
      <c r="DE296" s="401"/>
      <c r="DF296" s="3"/>
      <c r="DG296" s="401"/>
      <c r="DH296" s="3"/>
      <c r="DI296" s="401"/>
      <c r="DJ296" s="3"/>
      <c r="DK296" s="401"/>
      <c r="DL296" s="3"/>
      <c r="DM296" s="3"/>
      <c r="DN296" s="3"/>
      <c r="DO296" s="57">
        <f t="shared" si="100"/>
        <v>0</v>
      </c>
      <c r="DP296" s="3"/>
      <c r="DQ296" s="10"/>
      <c r="DS296" s="330">
        <v>13</v>
      </c>
      <c r="DT296" s="332"/>
      <c r="DU296" s="248"/>
      <c r="DV296" s="254"/>
      <c r="DW296" s="248"/>
      <c r="DX296" s="248"/>
      <c r="DY296" s="401"/>
      <c r="DZ296" s="13"/>
      <c r="EA296" s="401"/>
      <c r="EB296" s="254"/>
      <c r="EC296" s="401"/>
      <c r="ED296" s="254"/>
      <c r="EE296" s="401"/>
      <c r="EF296" s="249"/>
      <c r="EG296" s="401"/>
      <c r="EH296" s="249"/>
      <c r="EI296" s="401"/>
      <c r="EJ296" s="249"/>
      <c r="EK296" s="401"/>
      <c r="EL296" s="249"/>
      <c r="EM296" s="3">
        <f>+DZ296+EB296+ED296+EF296+EH296+EJ296+EL296</f>
        <v>0</v>
      </c>
      <c r="EN296" s="3"/>
      <c r="EO296" s="10"/>
    </row>
    <row r="297" spans="73:145" ht="19.5" customHeight="1">
      <c r="BU297" s="53">
        <v>14</v>
      </c>
      <c r="BV297" s="23"/>
      <c r="BW297" s="64"/>
      <c r="BX297" s="24"/>
      <c r="BY297" s="14"/>
      <c r="BZ297" s="14"/>
      <c r="CA297" s="401"/>
      <c r="CB297" s="14"/>
      <c r="CC297" s="401"/>
      <c r="CD297" s="3"/>
      <c r="CE297" s="401"/>
      <c r="CF297" s="14"/>
      <c r="CG297" s="401"/>
      <c r="CH297" s="14"/>
      <c r="CI297" s="401"/>
      <c r="CJ297" s="3"/>
      <c r="CK297" s="3"/>
      <c r="CL297" s="3"/>
      <c r="CM297" s="3"/>
      <c r="CN297" s="3"/>
      <c r="CO297" s="3"/>
      <c r="CP297" s="3"/>
      <c r="CQ297" s="3">
        <f t="shared" si="101"/>
        <v>0</v>
      </c>
      <c r="CR297" s="3"/>
      <c r="CS297" s="10"/>
      <c r="CU297" s="53">
        <v>14</v>
      </c>
      <c r="CV297" s="50"/>
      <c r="CW297" s="57"/>
      <c r="CX297" s="3"/>
      <c r="CY297" s="57"/>
      <c r="CZ297" s="57"/>
      <c r="DA297" s="401"/>
      <c r="DB297" s="4"/>
      <c r="DC297" s="401"/>
      <c r="DD297" s="3"/>
      <c r="DE297" s="401"/>
      <c r="DF297" s="3"/>
      <c r="DG297" s="401"/>
      <c r="DH297" s="3"/>
      <c r="DI297" s="401"/>
      <c r="DJ297" s="3"/>
      <c r="DK297" s="401"/>
      <c r="DL297" s="3"/>
      <c r="DM297" s="3"/>
      <c r="DN297" s="3"/>
      <c r="DO297" s="57">
        <f t="shared" si="100"/>
        <v>0</v>
      </c>
      <c r="DP297" s="3"/>
      <c r="DQ297" s="10"/>
      <c r="DS297" s="330">
        <v>14</v>
      </c>
      <c r="DT297" s="332"/>
      <c r="DU297" s="248"/>
      <c r="DV297" s="254"/>
      <c r="DW297" s="248"/>
      <c r="DX297" s="248"/>
      <c r="DY297" s="401"/>
      <c r="DZ297" s="254"/>
      <c r="EA297" s="401"/>
      <c r="EB297" s="254"/>
      <c r="EC297" s="401"/>
      <c r="ED297" s="254"/>
      <c r="EE297" s="401"/>
      <c r="EF297" s="249"/>
      <c r="EG297" s="401"/>
      <c r="EH297" s="249"/>
      <c r="EI297" s="401"/>
      <c r="EJ297" s="249"/>
      <c r="EK297" s="401"/>
      <c r="EL297" s="249"/>
      <c r="EM297" s="3">
        <f>+DZ297+EB297+ED297+EF297+EH297+EJ297+EL297</f>
        <v>0</v>
      </c>
      <c r="EN297" s="3"/>
      <c r="EO297" s="10"/>
    </row>
    <row r="298" spans="73:145" ht="19.5" customHeight="1" thickBot="1">
      <c r="BU298" s="54">
        <v>15</v>
      </c>
      <c r="BV298" s="51"/>
      <c r="BW298" s="7"/>
      <c r="BX298" s="7"/>
      <c r="BY298" s="58"/>
      <c r="BZ298" s="58"/>
      <c r="CA298" s="497"/>
      <c r="CB298" s="11"/>
      <c r="CC298" s="497"/>
      <c r="CD298" s="7"/>
      <c r="CE298" s="497"/>
      <c r="CF298" s="7"/>
      <c r="CG298" s="497"/>
      <c r="CH298" s="7"/>
      <c r="CI298" s="497"/>
      <c r="CJ298" s="7"/>
      <c r="CK298" s="7"/>
      <c r="CL298" s="7"/>
      <c r="CM298" s="7"/>
      <c r="CN298" s="7"/>
      <c r="CO298" s="7"/>
      <c r="CP298" s="7"/>
      <c r="CQ298" s="7">
        <f t="shared" si="101"/>
        <v>0</v>
      </c>
      <c r="CR298" s="7"/>
      <c r="CS298" s="12"/>
      <c r="CU298" s="54">
        <v>15</v>
      </c>
      <c r="CV298" s="51"/>
      <c r="CW298" s="58"/>
      <c r="CX298" s="7"/>
      <c r="CY298" s="58"/>
      <c r="CZ298" s="58"/>
      <c r="DA298" s="497"/>
      <c r="DB298" s="11"/>
      <c r="DC298" s="497"/>
      <c r="DD298" s="7"/>
      <c r="DE298" s="497"/>
      <c r="DF298" s="7"/>
      <c r="DG298" s="497"/>
      <c r="DH298" s="7"/>
      <c r="DI298" s="497"/>
      <c r="DJ298" s="7"/>
      <c r="DK298" s="497"/>
      <c r="DL298" s="7"/>
      <c r="DM298" s="7"/>
      <c r="DN298" s="7"/>
      <c r="DO298" s="58">
        <f>+DB298+DD298+DF298+DH298+DJ298</f>
        <v>0</v>
      </c>
      <c r="DP298" s="7"/>
      <c r="DQ298" s="12"/>
      <c r="DS298" s="331">
        <v>15</v>
      </c>
      <c r="DT298" s="51"/>
      <c r="DU298" s="58"/>
      <c r="DV298" s="11"/>
      <c r="DW298" s="58"/>
      <c r="DX298" s="58"/>
      <c r="DY298" s="497"/>
      <c r="DZ298" s="11"/>
      <c r="EA298" s="497"/>
      <c r="EB298" s="11"/>
      <c r="EC298" s="497"/>
      <c r="ED298" s="11"/>
      <c r="EE298" s="497"/>
      <c r="EF298" s="7"/>
      <c r="EG298" s="497"/>
      <c r="EH298" s="7"/>
      <c r="EI298" s="497"/>
      <c r="EJ298" s="7"/>
      <c r="EK298" s="497"/>
      <c r="EL298" s="7"/>
      <c r="EM298" s="7">
        <f>+DZ298+EB298+ED298+EF298+EH298+EJ298+EL298</f>
        <v>0</v>
      </c>
      <c r="EN298" s="7"/>
      <c r="EO298" s="12"/>
    </row>
    <row r="299" spans="99:121" ht="15" thickTop="1">
      <c r="CU299" s="43"/>
      <c r="CV299" s="43"/>
      <c r="CW299" s="205"/>
      <c r="CX299" s="43"/>
      <c r="CY299" s="205"/>
      <c r="CZ299" s="205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205"/>
      <c r="DP299" s="43"/>
      <c r="DQ299" s="43"/>
    </row>
    <row r="301" spans="73:130" ht="39" customHeight="1">
      <c r="BU301" s="818" t="s">
        <v>45</v>
      </c>
      <c r="BV301" s="818"/>
      <c r="CB301" s="2"/>
      <c r="DS301" s="818" t="s">
        <v>45</v>
      </c>
      <c r="DT301" s="818"/>
      <c r="DZ301" s="2"/>
    </row>
    <row r="302" spans="73:130" ht="15">
      <c r="BU302" s="958"/>
      <c r="BV302" s="958"/>
      <c r="CB302" s="2"/>
      <c r="DS302" s="93"/>
      <c r="DT302" s="93"/>
      <c r="DZ302" s="2"/>
    </row>
    <row r="303" spans="73:145" ht="15">
      <c r="BU303" s="952" t="s">
        <v>0</v>
      </c>
      <c r="BV303" s="952"/>
      <c r="BW303" s="952"/>
      <c r="BX303" s="952"/>
      <c r="BY303" s="952"/>
      <c r="BZ303" s="952"/>
      <c r="CA303" s="952"/>
      <c r="CB303" s="952"/>
      <c r="CC303" s="952"/>
      <c r="CD303" s="952"/>
      <c r="CE303" s="952"/>
      <c r="CF303" s="952"/>
      <c r="CG303" s="952"/>
      <c r="CH303" s="952"/>
      <c r="CI303" s="952"/>
      <c r="CJ303" s="952"/>
      <c r="CK303" s="952"/>
      <c r="CL303" s="952"/>
      <c r="CM303" s="952"/>
      <c r="CN303" s="952"/>
      <c r="CO303" s="952"/>
      <c r="CP303" s="952"/>
      <c r="CQ303" s="952"/>
      <c r="CR303" s="952"/>
      <c r="CS303" s="952"/>
      <c r="DS303" s="952" t="s">
        <v>0</v>
      </c>
      <c r="DT303" s="952"/>
      <c r="DU303" s="952"/>
      <c r="DV303" s="952"/>
      <c r="DW303" s="952"/>
      <c r="DX303" s="952"/>
      <c r="DY303" s="952"/>
      <c r="DZ303" s="952"/>
      <c r="EA303" s="952"/>
      <c r="EB303" s="952"/>
      <c r="EC303" s="952"/>
      <c r="ED303" s="952"/>
      <c r="EE303" s="952"/>
      <c r="EF303" s="952"/>
      <c r="EG303" s="952"/>
      <c r="EH303" s="952"/>
      <c r="EI303" s="952"/>
      <c r="EJ303" s="952"/>
      <c r="EK303" s="952"/>
      <c r="EL303" s="952"/>
      <c r="EM303" s="952"/>
      <c r="EN303" s="952"/>
      <c r="EO303" s="952"/>
    </row>
    <row r="304" spans="74:130" ht="15">
      <c r="BV304" s="2"/>
      <c r="CB304" s="2"/>
      <c r="DT304" s="2"/>
      <c r="DZ304" s="2"/>
    </row>
    <row r="305" spans="73:145" ht="15">
      <c r="BU305" s="40"/>
      <c r="BV305" s="34" t="s">
        <v>66</v>
      </c>
      <c r="BW305" s="314" t="s">
        <v>72</v>
      </c>
      <c r="BX305" s="314"/>
      <c r="BY305" s="34"/>
      <c r="BZ305" s="34" t="s">
        <v>67</v>
      </c>
      <c r="CA305" s="314" t="s">
        <v>71</v>
      </c>
      <c r="CB305" s="314"/>
      <c r="CC305" s="314"/>
      <c r="CD305" s="314"/>
      <c r="CE305" s="314"/>
      <c r="CF305" s="314"/>
      <c r="CG305" s="314"/>
      <c r="CH305" s="314" t="s">
        <v>68</v>
      </c>
      <c r="CI305" s="314"/>
      <c r="CJ305" s="314"/>
      <c r="CK305" s="314"/>
      <c r="CL305" s="314"/>
      <c r="CM305" s="314"/>
      <c r="CN305" s="314"/>
      <c r="CO305" s="314"/>
      <c r="CP305" s="314"/>
      <c r="CQ305" s="315" t="s">
        <v>123</v>
      </c>
      <c r="CR305" s="314" t="s">
        <v>69</v>
      </c>
      <c r="CS305" s="314"/>
      <c r="DS305" s="40"/>
      <c r="DT305" s="34" t="s">
        <v>66</v>
      </c>
      <c r="DU305" s="34" t="s">
        <v>75</v>
      </c>
      <c r="DV305" s="314"/>
      <c r="DW305" s="34"/>
      <c r="DX305" s="34" t="s">
        <v>67</v>
      </c>
      <c r="DY305" s="314" t="s">
        <v>71</v>
      </c>
      <c r="DZ305" s="314"/>
      <c r="EA305" s="314"/>
      <c r="EB305" s="314"/>
      <c r="EC305" s="314"/>
      <c r="ED305" s="314"/>
      <c r="EE305" s="314"/>
      <c r="EF305" s="314" t="s">
        <v>68</v>
      </c>
      <c r="EG305" s="314"/>
      <c r="EH305" s="314"/>
      <c r="EI305" s="314"/>
      <c r="EJ305" s="314"/>
      <c r="EK305" s="314"/>
      <c r="EL305" s="314"/>
      <c r="EM305" s="315" t="s">
        <v>123</v>
      </c>
      <c r="EN305" s="314" t="s">
        <v>69</v>
      </c>
      <c r="EO305" s="314"/>
    </row>
    <row r="306" spans="74:130" ht="15" thickBot="1">
      <c r="BV306" s="2"/>
      <c r="CB306" s="2"/>
      <c r="DT306" s="2"/>
      <c r="DZ306" s="2"/>
    </row>
    <row r="307" spans="73:145" ht="19.5" customHeight="1" thickTop="1">
      <c r="BU307" s="943" t="s">
        <v>1</v>
      </c>
      <c r="BV307" s="47"/>
      <c r="BW307" s="949" t="s">
        <v>3</v>
      </c>
      <c r="BX307" s="904" t="s">
        <v>4</v>
      </c>
      <c r="BY307" s="946" t="s">
        <v>5</v>
      </c>
      <c r="BZ307" s="946" t="s">
        <v>6</v>
      </c>
      <c r="CA307" s="898" t="s">
        <v>9</v>
      </c>
      <c r="CB307" s="899"/>
      <c r="CC307" s="899"/>
      <c r="CD307" s="899"/>
      <c r="CE307" s="899"/>
      <c r="CF307" s="899"/>
      <c r="CG307" s="899"/>
      <c r="CH307" s="899"/>
      <c r="CI307" s="899"/>
      <c r="CJ307" s="899"/>
      <c r="CK307" s="899"/>
      <c r="CL307" s="899"/>
      <c r="CM307" s="899"/>
      <c r="CN307" s="899"/>
      <c r="CO307" s="899"/>
      <c r="CP307" s="900"/>
      <c r="CQ307" s="949" t="s">
        <v>7</v>
      </c>
      <c r="CR307" s="949" t="s">
        <v>12</v>
      </c>
      <c r="CS307" s="953" t="s">
        <v>8</v>
      </c>
      <c r="DS307" s="943" t="s">
        <v>1</v>
      </c>
      <c r="DT307" s="47"/>
      <c r="DU307" s="949" t="s">
        <v>3</v>
      </c>
      <c r="DV307" s="904" t="s">
        <v>4</v>
      </c>
      <c r="DW307" s="946" t="s">
        <v>5</v>
      </c>
      <c r="DX307" s="946" t="s">
        <v>6</v>
      </c>
      <c r="DY307" s="898" t="s">
        <v>9</v>
      </c>
      <c r="DZ307" s="899"/>
      <c r="EA307" s="899"/>
      <c r="EB307" s="899"/>
      <c r="EC307" s="899"/>
      <c r="ED307" s="899"/>
      <c r="EE307" s="899"/>
      <c r="EF307" s="899"/>
      <c r="EG307" s="899"/>
      <c r="EH307" s="899"/>
      <c r="EI307" s="899"/>
      <c r="EJ307" s="899"/>
      <c r="EK307" s="899"/>
      <c r="EL307" s="900"/>
      <c r="EM307" s="949" t="s">
        <v>7</v>
      </c>
      <c r="EN307" s="949" t="s">
        <v>12</v>
      </c>
      <c r="EO307" s="953" t="s">
        <v>8</v>
      </c>
    </row>
    <row r="308" spans="73:145" ht="36" customHeight="1">
      <c r="BU308" s="944"/>
      <c r="BV308" s="48" t="s">
        <v>2</v>
      </c>
      <c r="BW308" s="959"/>
      <c r="BX308" s="905"/>
      <c r="BY308" s="947"/>
      <c r="BZ308" s="947"/>
      <c r="CA308" s="903" t="s">
        <v>106</v>
      </c>
      <c r="CB308" s="903"/>
      <c r="CC308" s="896" t="s">
        <v>882</v>
      </c>
      <c r="CD308" s="897"/>
      <c r="CE308" s="901" t="s">
        <v>947</v>
      </c>
      <c r="CF308" s="902"/>
      <c r="CG308" s="896"/>
      <c r="CH308" s="897"/>
      <c r="CI308" s="896"/>
      <c r="CJ308" s="897"/>
      <c r="CK308" s="896"/>
      <c r="CL308" s="897"/>
      <c r="CM308" s="896"/>
      <c r="CN308" s="897"/>
      <c r="CO308" s="896"/>
      <c r="CP308" s="897"/>
      <c r="CQ308" s="950"/>
      <c r="CR308" s="950"/>
      <c r="CS308" s="954"/>
      <c r="DS308" s="944"/>
      <c r="DT308" s="48" t="s">
        <v>2</v>
      </c>
      <c r="DU308" s="959"/>
      <c r="DV308" s="905"/>
      <c r="DW308" s="947"/>
      <c r="DX308" s="947"/>
      <c r="DY308" s="907" t="s">
        <v>427</v>
      </c>
      <c r="DZ308" s="908"/>
      <c r="EA308" s="939" t="s">
        <v>108</v>
      </c>
      <c r="EB308" s="939"/>
      <c r="EC308" s="961"/>
      <c r="ED308" s="961"/>
      <c r="EE308" s="938"/>
      <c r="EF308" s="938"/>
      <c r="EG308" s="961"/>
      <c r="EH308" s="961"/>
      <c r="EI308" s="903"/>
      <c r="EJ308" s="903"/>
      <c r="EK308" s="907"/>
      <c r="EL308" s="908"/>
      <c r="EM308" s="950"/>
      <c r="EN308" s="950"/>
      <c r="EO308" s="954"/>
    </row>
    <row r="309" spans="73:145" ht="19.5" customHeight="1" thickBot="1">
      <c r="BU309" s="945"/>
      <c r="BV309" s="49"/>
      <c r="BW309" s="960"/>
      <c r="BX309" s="906"/>
      <c r="BY309" s="948"/>
      <c r="BZ309" s="948"/>
      <c r="CA309" s="5" t="s">
        <v>10</v>
      </c>
      <c r="CB309" s="5" t="s">
        <v>11</v>
      </c>
      <c r="CC309" s="5" t="s">
        <v>10</v>
      </c>
      <c r="CD309" s="5" t="s">
        <v>11</v>
      </c>
      <c r="CE309" s="5" t="s">
        <v>10</v>
      </c>
      <c r="CF309" s="5" t="s">
        <v>11</v>
      </c>
      <c r="CG309" s="5" t="s">
        <v>10</v>
      </c>
      <c r="CH309" s="58" t="s">
        <v>11</v>
      </c>
      <c r="CI309" s="5" t="s">
        <v>10</v>
      </c>
      <c r="CJ309" s="58" t="s">
        <v>11</v>
      </c>
      <c r="CK309" s="5" t="s">
        <v>10</v>
      </c>
      <c r="CL309" s="58" t="s">
        <v>11</v>
      </c>
      <c r="CM309" s="58" t="s">
        <v>10</v>
      </c>
      <c r="CN309" s="58" t="s">
        <v>11</v>
      </c>
      <c r="CO309" s="58" t="s">
        <v>10</v>
      </c>
      <c r="CP309" s="58" t="s">
        <v>11</v>
      </c>
      <c r="CQ309" s="951"/>
      <c r="CR309" s="951"/>
      <c r="CS309" s="955"/>
      <c r="DS309" s="945"/>
      <c r="DT309" s="49"/>
      <c r="DU309" s="960"/>
      <c r="DV309" s="906"/>
      <c r="DW309" s="948"/>
      <c r="DX309" s="948"/>
      <c r="DY309" s="5" t="s">
        <v>10</v>
      </c>
      <c r="DZ309" s="5" t="s">
        <v>11</v>
      </c>
      <c r="EA309" s="5" t="s">
        <v>10</v>
      </c>
      <c r="EB309" s="5" t="s">
        <v>11</v>
      </c>
      <c r="EC309" s="58" t="s">
        <v>10</v>
      </c>
      <c r="ED309" s="58" t="s">
        <v>11</v>
      </c>
      <c r="EE309" s="58" t="s">
        <v>10</v>
      </c>
      <c r="EF309" s="58" t="s">
        <v>11</v>
      </c>
      <c r="EG309" s="58" t="s">
        <v>10</v>
      </c>
      <c r="EH309" s="58" t="s">
        <v>11</v>
      </c>
      <c r="EI309" s="58" t="s">
        <v>10</v>
      </c>
      <c r="EJ309" s="58" t="s">
        <v>11</v>
      </c>
      <c r="EK309" s="58" t="s">
        <v>10</v>
      </c>
      <c r="EL309" s="58" t="s">
        <v>11</v>
      </c>
      <c r="EM309" s="951"/>
      <c r="EN309" s="951"/>
      <c r="EO309" s="955"/>
    </row>
    <row r="310" spans="73:145" ht="19.5" customHeight="1" thickTop="1">
      <c r="BU310" s="52">
        <v>1</v>
      </c>
      <c r="BV310" s="94" t="s">
        <v>756</v>
      </c>
      <c r="BW310" s="95">
        <v>35860</v>
      </c>
      <c r="BX310" s="95" t="s">
        <v>237</v>
      </c>
      <c r="BY310" s="77" t="s">
        <v>186</v>
      </c>
      <c r="BZ310" s="77">
        <v>2003</v>
      </c>
      <c r="CA310" s="401" t="s">
        <v>16</v>
      </c>
      <c r="CB310" s="410">
        <v>3</v>
      </c>
      <c r="CC310" s="401" t="s">
        <v>16</v>
      </c>
      <c r="CD310" s="409">
        <v>4</v>
      </c>
      <c r="CE310" s="401" t="s">
        <v>16</v>
      </c>
      <c r="CF310" s="410">
        <v>20</v>
      </c>
      <c r="CG310" s="475"/>
      <c r="CH310" s="14"/>
      <c r="CI310" s="475"/>
      <c r="CJ310" s="63"/>
      <c r="CK310" s="13"/>
      <c r="CL310" s="13"/>
      <c r="CM310" s="475"/>
      <c r="CN310" s="63"/>
      <c r="CO310" s="63"/>
      <c r="CP310" s="63"/>
      <c r="CQ310" s="8">
        <f>+CB310+CD310+CF310+CH310+CJ310+CL310+CN310</f>
        <v>27</v>
      </c>
      <c r="CR310" s="8"/>
      <c r="CS310" s="9"/>
      <c r="DS310" s="329">
        <v>1</v>
      </c>
      <c r="DT310" s="582" t="s">
        <v>309</v>
      </c>
      <c r="DU310" s="525">
        <v>30535</v>
      </c>
      <c r="DV310" s="583" t="s">
        <v>307</v>
      </c>
      <c r="DW310" s="525" t="s">
        <v>200</v>
      </c>
      <c r="DX310" s="525">
        <v>1999</v>
      </c>
      <c r="DY310" s="409" t="s">
        <v>15</v>
      </c>
      <c r="DZ310" s="525">
        <v>12</v>
      </c>
      <c r="EA310" s="475" t="s">
        <v>17</v>
      </c>
      <c r="EB310" s="478">
        <v>30</v>
      </c>
      <c r="EC310" s="475"/>
      <c r="ED310" s="401"/>
      <c r="EE310" s="475"/>
      <c r="EF310" s="475"/>
      <c r="EG310" s="475"/>
      <c r="EH310" s="409"/>
      <c r="EI310" s="475"/>
      <c r="EJ310" s="584"/>
      <c r="EK310" s="475"/>
      <c r="EL310" s="585"/>
      <c r="EM310" s="8">
        <f>+DZ310+EB310+ED310+EF310+EH310+EJ310+EL310</f>
        <v>42</v>
      </c>
      <c r="EN310" s="8"/>
      <c r="EO310" s="9"/>
    </row>
    <row r="311" spans="73:145" ht="19.5" customHeight="1">
      <c r="BU311" s="53">
        <v>2</v>
      </c>
      <c r="BV311" s="23" t="s">
        <v>755</v>
      </c>
      <c r="BW311" s="24">
        <v>37062</v>
      </c>
      <c r="BX311" s="24" t="s">
        <v>234</v>
      </c>
      <c r="BY311" s="14" t="s">
        <v>188</v>
      </c>
      <c r="BZ311" s="14">
        <v>2004</v>
      </c>
      <c r="CA311" s="401" t="s">
        <v>15</v>
      </c>
      <c r="CB311" s="13">
        <v>4</v>
      </c>
      <c r="CC311" s="401" t="s">
        <v>15</v>
      </c>
      <c r="CD311" s="13">
        <v>6</v>
      </c>
      <c r="CE311" s="401" t="s">
        <v>17</v>
      </c>
      <c r="CF311" s="14">
        <v>12</v>
      </c>
      <c r="CG311" s="401"/>
      <c r="CH311" s="14"/>
      <c r="CI311" s="401"/>
      <c r="CJ311" s="14"/>
      <c r="CK311" s="401"/>
      <c r="CL311" s="14"/>
      <c r="CM311" s="401"/>
      <c r="CN311" s="14"/>
      <c r="CO311" s="14"/>
      <c r="CP311" s="14"/>
      <c r="CQ311" s="3">
        <f>+CB311+CD311+CF311+CH311+CJ311+CL311+CN311</f>
        <v>22</v>
      </c>
      <c r="CR311" s="3"/>
      <c r="CS311" s="10"/>
      <c r="DS311" s="330">
        <v>2</v>
      </c>
      <c r="DT311" s="440"/>
      <c r="DU311" s="410"/>
      <c r="DV311" s="441"/>
      <c r="DW311" s="410"/>
      <c r="DX311" s="410"/>
      <c r="DY311" s="410"/>
      <c r="DZ311" s="410"/>
      <c r="EA311" s="401"/>
      <c r="EB311" s="401"/>
      <c r="EC311" s="401"/>
      <c r="ED311" s="475"/>
      <c r="EE311" s="206"/>
      <c r="EF311" s="401"/>
      <c r="EG311" s="401"/>
      <c r="EH311" s="249"/>
      <c r="EI311" s="401"/>
      <c r="EJ311" s="14"/>
      <c r="EK311" s="401"/>
      <c r="EL311" s="249"/>
      <c r="EM311" s="3">
        <f>+DZ311+EB311+ED311+EF311+EH311+EJ311+EL311</f>
        <v>0</v>
      </c>
      <c r="EN311" s="3"/>
      <c r="EO311" s="10"/>
    </row>
    <row r="312" spans="73:145" ht="19.5" customHeight="1">
      <c r="BU312" s="53">
        <v>3</v>
      </c>
      <c r="BV312" s="23"/>
      <c r="BW312" s="24"/>
      <c r="BX312" s="24"/>
      <c r="BY312" s="14"/>
      <c r="BZ312" s="14"/>
      <c r="CA312" s="401"/>
      <c r="CB312" s="14"/>
      <c r="CC312" s="401"/>
      <c r="CD312" s="14"/>
      <c r="CE312" s="401"/>
      <c r="CF312" s="14"/>
      <c r="CG312" s="401"/>
      <c r="CH312" s="14"/>
      <c r="CI312" s="401"/>
      <c r="CJ312" s="14"/>
      <c r="CK312" s="38"/>
      <c r="CL312" s="38"/>
      <c r="CM312" s="401"/>
      <c r="CN312" s="38"/>
      <c r="CO312" s="38"/>
      <c r="CP312" s="38"/>
      <c r="CQ312" s="3">
        <f aca="true" t="shared" si="102" ref="CQ312:CQ324">+CB312+CD312+CF312+CH312+CJ312+CL312+CN312</f>
        <v>0</v>
      </c>
      <c r="CR312" s="3"/>
      <c r="CS312" s="10"/>
      <c r="DS312" s="330">
        <v>3</v>
      </c>
      <c r="DT312" s="440"/>
      <c r="DU312" s="410"/>
      <c r="DV312" s="441"/>
      <c r="DW312" s="410"/>
      <c r="DX312" s="410"/>
      <c r="DY312" s="410"/>
      <c r="DZ312" s="410"/>
      <c r="EA312" s="401"/>
      <c r="EB312" s="401"/>
      <c r="EC312" s="206"/>
      <c r="ED312" s="409"/>
      <c r="EE312" s="401"/>
      <c r="EF312" s="401"/>
      <c r="EG312" s="401"/>
      <c r="EH312" s="401"/>
      <c r="EI312" s="401"/>
      <c r="EJ312" s="248"/>
      <c r="EK312" s="401"/>
      <c r="EL312" s="248"/>
      <c r="EM312" s="3">
        <f>+DZ312+EB312+ED312+EF312+EH312+EJ312+EL312</f>
        <v>0</v>
      </c>
      <c r="EN312" s="3"/>
      <c r="EO312" s="10"/>
    </row>
    <row r="313" spans="73:145" ht="19.5" customHeight="1">
      <c r="BU313" s="53">
        <v>4</v>
      </c>
      <c r="BV313" s="23"/>
      <c r="BW313" s="24"/>
      <c r="BX313" s="24"/>
      <c r="BY313" s="14"/>
      <c r="BZ313" s="14"/>
      <c r="CA313" s="401"/>
      <c r="CB313" s="410"/>
      <c r="CC313" s="401"/>
      <c r="CD313" s="410"/>
      <c r="CE313" s="401"/>
      <c r="CF313" s="14"/>
      <c r="CG313" s="401"/>
      <c r="CH313" s="14"/>
      <c r="CI313" s="401"/>
      <c r="CJ313" s="14"/>
      <c r="CK313" s="401"/>
      <c r="CL313" s="14"/>
      <c r="CM313" s="401"/>
      <c r="CN313" s="14"/>
      <c r="CO313" s="14"/>
      <c r="CP313" s="14"/>
      <c r="CQ313" s="3">
        <f t="shared" si="102"/>
        <v>0</v>
      </c>
      <c r="CR313" s="3"/>
      <c r="CS313" s="10"/>
      <c r="DS313" s="330">
        <v>4</v>
      </c>
      <c r="DT313" s="560"/>
      <c r="DU313" s="410"/>
      <c r="DV313" s="561"/>
      <c r="DW313" s="410"/>
      <c r="DX313" s="410"/>
      <c r="DY313" s="410"/>
      <c r="DZ313" s="410"/>
      <c r="EA313" s="401"/>
      <c r="EB313" s="391"/>
      <c r="EC313" s="401"/>
      <c r="ED313" s="401"/>
      <c r="EE313" s="410"/>
      <c r="EF313" s="410"/>
      <c r="EG313" s="401"/>
      <c r="EH313" s="401"/>
      <c r="EI313" s="206"/>
      <c r="EJ313" s="248"/>
      <c r="EK313" s="401"/>
      <c r="EL313" s="249"/>
      <c r="EM313" s="3">
        <f aca="true" t="shared" si="103" ref="EM313:EM320">+DZ313+EB313+ED313+EF313+EH313+EJ313+EL313</f>
        <v>0</v>
      </c>
      <c r="EN313" s="3"/>
      <c r="EO313" s="10"/>
    </row>
    <row r="314" spans="73:145" ht="19.5" customHeight="1">
      <c r="BU314" s="53">
        <v>5</v>
      </c>
      <c r="BV314" s="23"/>
      <c r="BW314" s="24"/>
      <c r="BX314" s="24"/>
      <c r="BY314" s="14"/>
      <c r="BZ314" s="14"/>
      <c r="CA314" s="401"/>
      <c r="CB314" s="14"/>
      <c r="CC314" s="401"/>
      <c r="CD314" s="14"/>
      <c r="CE314" s="401"/>
      <c r="CF314" s="410"/>
      <c r="CG314" s="401"/>
      <c r="CH314" s="14"/>
      <c r="CI314" s="401"/>
      <c r="CJ314" s="14"/>
      <c r="CK314" s="14"/>
      <c r="CL314" s="14"/>
      <c r="CM314" s="14"/>
      <c r="CN314" s="14"/>
      <c r="CO314" s="14"/>
      <c r="CP314" s="14"/>
      <c r="CQ314" s="3">
        <f t="shared" si="102"/>
        <v>0</v>
      </c>
      <c r="CR314" s="3"/>
      <c r="CS314" s="10"/>
      <c r="DS314" s="330">
        <v>5</v>
      </c>
      <c r="DT314" s="476"/>
      <c r="DU314" s="401"/>
      <c r="DV314" s="477"/>
      <c r="DW314" s="477"/>
      <c r="DX314" s="477"/>
      <c r="DY314" s="401"/>
      <c r="DZ314" s="401"/>
      <c r="EA314" s="401"/>
      <c r="EB314" s="401"/>
      <c r="EC314" s="401"/>
      <c r="ED314" s="391"/>
      <c r="EE314" s="401"/>
      <c r="EF314" s="401"/>
      <c r="EG314" s="401"/>
      <c r="EH314" s="401"/>
      <c r="EI314" s="401"/>
      <c r="EJ314" s="401"/>
      <c r="EK314" s="401"/>
      <c r="EL314" s="249"/>
      <c r="EM314" s="3">
        <f t="shared" si="103"/>
        <v>0</v>
      </c>
      <c r="EN314" s="3"/>
      <c r="EO314" s="10"/>
    </row>
    <row r="315" spans="73:145" ht="19.5" customHeight="1">
      <c r="BU315" s="53">
        <v>6</v>
      </c>
      <c r="BV315" s="23"/>
      <c r="BW315" s="24"/>
      <c r="BX315" s="24"/>
      <c r="BY315" s="14"/>
      <c r="BZ315" s="14"/>
      <c r="CA315" s="401"/>
      <c r="CB315" s="410"/>
      <c r="CC315" s="401"/>
      <c r="CD315" s="14"/>
      <c r="CE315" s="401"/>
      <c r="CF315" s="410"/>
      <c r="CG315" s="401"/>
      <c r="CH315" s="14"/>
      <c r="CI315" s="401"/>
      <c r="CJ315" s="57"/>
      <c r="CK315" s="401"/>
      <c r="CL315" s="14"/>
      <c r="CM315" s="57"/>
      <c r="CN315" s="57"/>
      <c r="CO315" s="57"/>
      <c r="CP315" s="57"/>
      <c r="CQ315" s="3">
        <f t="shared" si="102"/>
        <v>0</v>
      </c>
      <c r="CR315" s="3"/>
      <c r="CS315" s="10"/>
      <c r="DS315" s="330">
        <v>6</v>
      </c>
      <c r="DT315" s="476"/>
      <c r="DU315" s="401"/>
      <c r="DV315" s="477"/>
      <c r="DW315" s="248"/>
      <c r="DX315" s="248"/>
      <c r="DY315" s="401"/>
      <c r="DZ315" s="14"/>
      <c r="EA315" s="401"/>
      <c r="EB315" s="254"/>
      <c r="EC315" s="401"/>
      <c r="ED315" s="254"/>
      <c r="EE315" s="401"/>
      <c r="EF315" s="249"/>
      <c r="EG315" s="401"/>
      <c r="EH315" s="249"/>
      <c r="EI315" s="401"/>
      <c r="EJ315" s="14"/>
      <c r="EK315" s="401"/>
      <c r="EL315" s="249"/>
      <c r="EM315" s="3">
        <f t="shared" si="103"/>
        <v>0</v>
      </c>
      <c r="EN315" s="3"/>
      <c r="EO315" s="10"/>
    </row>
    <row r="316" spans="73:145" ht="19.5" customHeight="1">
      <c r="BU316" s="53">
        <v>7</v>
      </c>
      <c r="BV316" s="23"/>
      <c r="BW316" s="24"/>
      <c r="BX316" s="24"/>
      <c r="BY316" s="14"/>
      <c r="BZ316" s="14"/>
      <c r="CA316" s="401"/>
      <c r="CB316" s="14"/>
      <c r="CC316" s="401"/>
      <c r="CD316" s="14"/>
      <c r="CE316" s="401"/>
      <c r="CF316" s="14"/>
      <c r="CG316" s="401"/>
      <c r="CH316" s="14"/>
      <c r="CI316" s="401"/>
      <c r="CJ316" s="14"/>
      <c r="CK316" s="401"/>
      <c r="CL316" s="14"/>
      <c r="CM316" s="401"/>
      <c r="CN316" s="14"/>
      <c r="CO316" s="14"/>
      <c r="CP316" s="14"/>
      <c r="CQ316" s="3">
        <f t="shared" si="102"/>
        <v>0</v>
      </c>
      <c r="CR316" s="3"/>
      <c r="CS316" s="10"/>
      <c r="DS316" s="330">
        <v>7</v>
      </c>
      <c r="DT316" s="560"/>
      <c r="DU316" s="410"/>
      <c r="DV316" s="561"/>
      <c r="DW316" s="410"/>
      <c r="DX316" s="410"/>
      <c r="DY316" s="206"/>
      <c r="DZ316" s="410"/>
      <c r="EA316" s="401"/>
      <c r="EB316" s="477"/>
      <c r="EC316" s="401"/>
      <c r="ED316" s="401"/>
      <c r="EE316" s="401"/>
      <c r="EF316" s="401"/>
      <c r="EG316" s="401"/>
      <c r="EH316" s="391"/>
      <c r="EI316" s="401"/>
      <c r="EJ316" s="249"/>
      <c r="EK316" s="401"/>
      <c r="EL316" s="249"/>
      <c r="EM316" s="3">
        <f t="shared" si="103"/>
        <v>0</v>
      </c>
      <c r="EN316" s="3"/>
      <c r="EO316" s="10"/>
    </row>
    <row r="317" spans="73:145" ht="19.5" customHeight="1">
      <c r="BU317" s="53">
        <v>8</v>
      </c>
      <c r="BV317" s="23"/>
      <c r="BW317" s="24"/>
      <c r="BX317" s="24"/>
      <c r="BY317" s="14"/>
      <c r="BZ317" s="14"/>
      <c r="CA317" s="401"/>
      <c r="CB317" s="410"/>
      <c r="CC317" s="401"/>
      <c r="CD317" s="410"/>
      <c r="CE317" s="401"/>
      <c r="CF317" s="410"/>
      <c r="CG317" s="401"/>
      <c r="CH317" s="14"/>
      <c r="CI317" s="401"/>
      <c r="CJ317" s="14"/>
      <c r="CK317" s="14"/>
      <c r="CL317" s="14"/>
      <c r="CM317" s="14"/>
      <c r="CN317" s="14"/>
      <c r="CO317" s="14"/>
      <c r="CP317" s="14"/>
      <c r="CQ317" s="3">
        <f t="shared" si="102"/>
        <v>0</v>
      </c>
      <c r="CR317" s="3"/>
      <c r="CS317" s="10"/>
      <c r="DS317" s="330">
        <v>8</v>
      </c>
      <c r="DT317" s="23"/>
      <c r="DU317" s="24"/>
      <c r="DV317" s="24"/>
      <c r="DW317" s="14"/>
      <c r="DX317" s="24"/>
      <c r="DY317" s="401"/>
      <c r="DZ317" s="14"/>
      <c r="EA317" s="401"/>
      <c r="EB317" s="254"/>
      <c r="EC317" s="401"/>
      <c r="ED317" s="254"/>
      <c r="EE317" s="401"/>
      <c r="EF317" s="249"/>
      <c r="EG317" s="401"/>
      <c r="EH317" s="249"/>
      <c r="EI317" s="401"/>
      <c r="EJ317" s="14"/>
      <c r="EK317" s="401"/>
      <c r="EL317" s="249"/>
      <c r="EM317" s="3">
        <f t="shared" si="103"/>
        <v>0</v>
      </c>
      <c r="EN317" s="3"/>
      <c r="EO317" s="10"/>
    </row>
    <row r="318" spans="73:145" ht="19.5" customHeight="1">
      <c r="BU318" s="53">
        <v>9</v>
      </c>
      <c r="BV318" s="23"/>
      <c r="BW318" s="24"/>
      <c r="BX318" s="24"/>
      <c r="BY318" s="14"/>
      <c r="BZ318" s="14"/>
      <c r="CA318" s="401"/>
      <c r="CB318" s="14"/>
      <c r="CC318" s="401"/>
      <c r="CD318" s="3"/>
      <c r="CE318" s="401"/>
      <c r="CF318" s="14"/>
      <c r="CG318" s="401"/>
      <c r="CH318" s="14"/>
      <c r="CI318" s="401"/>
      <c r="CJ318" s="14"/>
      <c r="CK318" s="14"/>
      <c r="CL318" s="14"/>
      <c r="CM318" s="14"/>
      <c r="CN318" s="14"/>
      <c r="CO318" s="14"/>
      <c r="CP318" s="14"/>
      <c r="CQ318" s="3">
        <f t="shared" si="102"/>
        <v>0</v>
      </c>
      <c r="CR318" s="3"/>
      <c r="CS318" s="10"/>
      <c r="DS318" s="330">
        <v>9</v>
      </c>
      <c r="DT318" s="23"/>
      <c r="DU318" s="24"/>
      <c r="DV318" s="24"/>
      <c r="DW318" s="14"/>
      <c r="DX318" s="24"/>
      <c r="DY318" s="401"/>
      <c r="DZ318" s="13"/>
      <c r="EA318" s="401"/>
      <c r="EB318" s="254"/>
      <c r="EC318" s="401"/>
      <c r="ED318" s="254"/>
      <c r="EE318" s="401"/>
      <c r="EF318" s="249"/>
      <c r="EG318" s="401"/>
      <c r="EH318" s="249"/>
      <c r="EI318" s="401"/>
      <c r="EJ318" s="13"/>
      <c r="EK318" s="401"/>
      <c r="EL318" s="249"/>
      <c r="EM318" s="3">
        <f t="shared" si="103"/>
        <v>0</v>
      </c>
      <c r="EN318" s="3"/>
      <c r="EO318" s="10"/>
    </row>
    <row r="319" spans="73:145" ht="19.5" customHeight="1">
      <c r="BU319" s="53">
        <v>10</v>
      </c>
      <c r="BV319" s="23"/>
      <c r="BW319" s="24"/>
      <c r="BX319" s="24"/>
      <c r="BY319" s="14"/>
      <c r="BZ319" s="14"/>
      <c r="CA319" s="401"/>
      <c r="CB319" s="14"/>
      <c r="CC319" s="401"/>
      <c r="CD319" s="3"/>
      <c r="CE319" s="401"/>
      <c r="CF319" s="14"/>
      <c r="CG319" s="401"/>
      <c r="CH319" s="14"/>
      <c r="CI319" s="401"/>
      <c r="CJ319" s="3"/>
      <c r="CK319" s="401"/>
      <c r="CL319" s="14"/>
      <c r="CM319" s="3"/>
      <c r="CN319" s="3"/>
      <c r="CO319" s="3"/>
      <c r="CP319" s="3"/>
      <c r="CQ319" s="3">
        <f t="shared" si="102"/>
        <v>0</v>
      </c>
      <c r="CR319" s="3"/>
      <c r="CS319" s="10"/>
      <c r="DS319" s="330">
        <v>10</v>
      </c>
      <c r="DT319" s="560"/>
      <c r="DU319" s="410"/>
      <c r="DV319" s="561"/>
      <c r="DW319" s="410"/>
      <c r="DX319" s="410"/>
      <c r="DY319" s="410"/>
      <c r="DZ319" s="410"/>
      <c r="EA319" s="401"/>
      <c r="EB319" s="401"/>
      <c r="EC319" s="401"/>
      <c r="ED319" s="410"/>
      <c r="EE319" s="401"/>
      <c r="EF319" s="401"/>
      <c r="EG319" s="401"/>
      <c r="EH319" s="391"/>
      <c r="EI319" s="401"/>
      <c r="EJ319" s="248"/>
      <c r="EK319" s="401"/>
      <c r="EL319" s="248"/>
      <c r="EM319" s="3">
        <f t="shared" si="103"/>
        <v>0</v>
      </c>
      <c r="EN319" s="3"/>
      <c r="EO319" s="10"/>
    </row>
    <row r="320" spans="73:145" ht="19.5" customHeight="1">
      <c r="BU320" s="53">
        <v>11</v>
      </c>
      <c r="BV320" s="23"/>
      <c r="BW320" s="24"/>
      <c r="BX320" s="24"/>
      <c r="BY320" s="14"/>
      <c r="BZ320" s="14"/>
      <c r="CA320" s="401"/>
      <c r="CB320" s="14"/>
      <c r="CC320" s="401"/>
      <c r="CD320" s="3"/>
      <c r="CE320" s="401"/>
      <c r="CF320" s="3"/>
      <c r="CG320" s="401"/>
      <c r="CH320" s="3"/>
      <c r="CI320" s="401"/>
      <c r="CJ320" s="14"/>
      <c r="CK320" s="3"/>
      <c r="CL320" s="3"/>
      <c r="CM320" s="3"/>
      <c r="CN320" s="3"/>
      <c r="CO320" s="3"/>
      <c r="CP320" s="3"/>
      <c r="CQ320" s="3">
        <f t="shared" si="102"/>
        <v>0</v>
      </c>
      <c r="CR320" s="3"/>
      <c r="CS320" s="10"/>
      <c r="DS320" s="330">
        <v>11</v>
      </c>
      <c r="DT320" s="476"/>
      <c r="DU320" s="401"/>
      <c r="DV320" s="477"/>
      <c r="DW320" s="401"/>
      <c r="DX320" s="401"/>
      <c r="DY320" s="401"/>
      <c r="DZ320" s="401"/>
      <c r="EA320" s="401"/>
      <c r="EB320" s="401"/>
      <c r="EC320" s="401"/>
      <c r="ED320" s="391"/>
      <c r="EE320" s="401"/>
      <c r="EF320" s="401"/>
      <c r="EG320" s="401"/>
      <c r="EH320" s="401"/>
      <c r="EI320" s="401"/>
      <c r="EJ320" s="248"/>
      <c r="EK320" s="401"/>
      <c r="EL320" s="248"/>
      <c r="EM320" s="3">
        <f t="shared" si="103"/>
        <v>0</v>
      </c>
      <c r="EN320" s="3"/>
      <c r="EO320" s="10"/>
    </row>
    <row r="321" spans="73:145" ht="19.5" customHeight="1">
      <c r="BU321" s="53">
        <v>12</v>
      </c>
      <c r="BV321" s="23"/>
      <c r="BW321" s="24"/>
      <c r="BX321" s="24"/>
      <c r="BY321" s="14"/>
      <c r="BZ321" s="14"/>
      <c r="CA321" s="401"/>
      <c r="CB321" s="14"/>
      <c r="CC321" s="401"/>
      <c r="CD321" s="3"/>
      <c r="CE321" s="401"/>
      <c r="CF321" s="14"/>
      <c r="CG321" s="401"/>
      <c r="CH321" s="14"/>
      <c r="CI321" s="401"/>
      <c r="CJ321" s="3"/>
      <c r="CK321" s="3"/>
      <c r="CL321" s="3"/>
      <c r="CM321" s="3"/>
      <c r="CN321" s="3"/>
      <c r="CO321" s="3"/>
      <c r="CP321" s="3"/>
      <c r="CQ321" s="3">
        <f t="shared" si="102"/>
        <v>0</v>
      </c>
      <c r="CR321" s="3"/>
      <c r="CS321" s="10"/>
      <c r="DS321" s="330">
        <v>12</v>
      </c>
      <c r="DT321" s="23"/>
      <c r="DU321" s="24"/>
      <c r="DV321" s="24"/>
      <c r="DW321" s="14"/>
      <c r="DX321" s="24"/>
      <c r="DY321" s="401"/>
      <c r="DZ321" s="13"/>
      <c r="EA321" s="401"/>
      <c r="EB321" s="254"/>
      <c r="EC321" s="401"/>
      <c r="ED321" s="254"/>
      <c r="EE321" s="401"/>
      <c r="EF321" s="249"/>
      <c r="EG321" s="401"/>
      <c r="EH321" s="249"/>
      <c r="EI321" s="401"/>
      <c r="EJ321" s="249"/>
      <c r="EK321" s="401"/>
      <c r="EL321" s="249"/>
      <c r="EM321" s="3">
        <f>+DZ321+EB321+ED321+EF321+EH321+EJ321+EL321</f>
        <v>0</v>
      </c>
      <c r="EN321" s="3"/>
      <c r="EO321" s="10"/>
    </row>
    <row r="322" spans="73:145" ht="19.5" customHeight="1">
      <c r="BU322" s="53">
        <v>13</v>
      </c>
      <c r="BV322" s="23"/>
      <c r="BW322" s="24"/>
      <c r="BX322" s="24"/>
      <c r="BY322" s="14"/>
      <c r="BZ322" s="14"/>
      <c r="CA322" s="401"/>
      <c r="CB322" s="14"/>
      <c r="CC322" s="401"/>
      <c r="CD322" s="14"/>
      <c r="CE322" s="401"/>
      <c r="CF322" s="14"/>
      <c r="CG322" s="401"/>
      <c r="CH322" s="14"/>
      <c r="CI322" s="401"/>
      <c r="CJ322" s="14"/>
      <c r="CK322" s="14"/>
      <c r="CL322" s="14"/>
      <c r="CM322" s="14"/>
      <c r="CN322" s="14"/>
      <c r="CO322" s="14"/>
      <c r="CP322" s="14"/>
      <c r="CQ322" s="3">
        <f t="shared" si="102"/>
        <v>0</v>
      </c>
      <c r="CR322" s="3"/>
      <c r="CS322" s="10"/>
      <c r="DS322" s="330">
        <v>13</v>
      </c>
      <c r="DT322" s="332"/>
      <c r="DU322" s="248"/>
      <c r="DV322" s="254"/>
      <c r="DW322" s="248"/>
      <c r="DX322" s="248"/>
      <c r="DY322" s="401"/>
      <c r="DZ322" s="13"/>
      <c r="EA322" s="401"/>
      <c r="EB322" s="254"/>
      <c r="EC322" s="401"/>
      <c r="ED322" s="254"/>
      <c r="EE322" s="401"/>
      <c r="EF322" s="249"/>
      <c r="EG322" s="401"/>
      <c r="EH322" s="249"/>
      <c r="EI322" s="401"/>
      <c r="EJ322" s="249"/>
      <c r="EK322" s="401"/>
      <c r="EL322" s="249"/>
      <c r="EM322" s="3">
        <f>+DZ322+EB322+ED322+EF322+EH322+EJ322+EL322</f>
        <v>0</v>
      </c>
      <c r="EN322" s="3"/>
      <c r="EO322" s="10"/>
    </row>
    <row r="323" spans="73:145" ht="19.5" customHeight="1">
      <c r="BU323" s="53">
        <v>14</v>
      </c>
      <c r="BV323" s="23"/>
      <c r="BW323" s="64"/>
      <c r="BX323" s="24"/>
      <c r="BY323" s="14"/>
      <c r="BZ323" s="14"/>
      <c r="CA323" s="401"/>
      <c r="CB323" s="14"/>
      <c r="CC323" s="401"/>
      <c r="CD323" s="3"/>
      <c r="CE323" s="401"/>
      <c r="CF323" s="14"/>
      <c r="CG323" s="401"/>
      <c r="CH323" s="14"/>
      <c r="CI323" s="401"/>
      <c r="CJ323" s="3"/>
      <c r="CK323" s="3"/>
      <c r="CL323" s="3"/>
      <c r="CM323" s="3"/>
      <c r="CN323" s="3"/>
      <c r="CO323" s="3"/>
      <c r="CP323" s="3"/>
      <c r="CQ323" s="3">
        <f t="shared" si="102"/>
        <v>0</v>
      </c>
      <c r="CR323" s="3"/>
      <c r="CS323" s="10"/>
      <c r="DS323" s="330">
        <v>14</v>
      </c>
      <c r="DT323" s="332"/>
      <c r="DU323" s="248"/>
      <c r="DV323" s="254"/>
      <c r="DW323" s="248"/>
      <c r="DX323" s="248"/>
      <c r="DY323" s="401"/>
      <c r="DZ323" s="254"/>
      <c r="EA323" s="401"/>
      <c r="EB323" s="254"/>
      <c r="EC323" s="401"/>
      <c r="ED323" s="254"/>
      <c r="EE323" s="401"/>
      <c r="EF323" s="249"/>
      <c r="EG323" s="401"/>
      <c r="EH323" s="249"/>
      <c r="EI323" s="401"/>
      <c r="EJ323" s="249"/>
      <c r="EK323" s="401"/>
      <c r="EL323" s="249"/>
      <c r="EM323" s="3">
        <f>+DZ323+EB323+ED323+EF323+EH323+EJ323+EL323</f>
        <v>0</v>
      </c>
      <c r="EN323" s="3"/>
      <c r="EO323" s="10"/>
    </row>
    <row r="324" spans="73:145" ht="19.5" customHeight="1" thickBot="1">
      <c r="BU324" s="54">
        <v>15</v>
      </c>
      <c r="BV324" s="51"/>
      <c r="BW324" s="7"/>
      <c r="BX324" s="7"/>
      <c r="BY324" s="58"/>
      <c r="BZ324" s="58"/>
      <c r="CA324" s="497"/>
      <c r="CB324" s="11"/>
      <c r="CC324" s="497"/>
      <c r="CD324" s="7"/>
      <c r="CE324" s="497"/>
      <c r="CF324" s="7"/>
      <c r="CG324" s="497"/>
      <c r="CH324" s="7"/>
      <c r="CI324" s="497"/>
      <c r="CJ324" s="7"/>
      <c r="CK324" s="7"/>
      <c r="CL324" s="7"/>
      <c r="CM324" s="7"/>
      <c r="CN324" s="7"/>
      <c r="CO324" s="7"/>
      <c r="CP324" s="7"/>
      <c r="CQ324" s="7">
        <f t="shared" si="102"/>
        <v>0</v>
      </c>
      <c r="CR324" s="7"/>
      <c r="CS324" s="12"/>
      <c r="DS324" s="331">
        <v>15</v>
      </c>
      <c r="DT324" s="51"/>
      <c r="DU324" s="58"/>
      <c r="DV324" s="11"/>
      <c r="DW324" s="58"/>
      <c r="DX324" s="58"/>
      <c r="DY324" s="497"/>
      <c r="DZ324" s="11"/>
      <c r="EA324" s="497"/>
      <c r="EB324" s="11"/>
      <c r="EC324" s="497"/>
      <c r="ED324" s="11"/>
      <c r="EE324" s="497"/>
      <c r="EF324" s="7"/>
      <c r="EG324" s="497"/>
      <c r="EH324" s="7"/>
      <c r="EI324" s="497"/>
      <c r="EJ324" s="7"/>
      <c r="EK324" s="497"/>
      <c r="EL324" s="7"/>
      <c r="EM324" s="7">
        <f>+DZ324+EB324+ED324+EF324+EH324+EJ324+EL324</f>
        <v>0</v>
      </c>
      <c r="EN324" s="7"/>
      <c r="EO324" s="12"/>
    </row>
    <row r="325" ht="15" thickTop="1"/>
  </sheetData>
  <sheetProtection/>
  <mergeCells count="1177">
    <mergeCell ref="HC40:HY40"/>
    <mergeCell ref="DQ146:DQ148"/>
    <mergeCell ref="DA147:DB147"/>
    <mergeCell ref="DC147:DD147"/>
    <mergeCell ref="DE147:DF147"/>
    <mergeCell ref="DG147:DH147"/>
    <mergeCell ref="DI147:DJ147"/>
    <mergeCell ref="DK147:DL147"/>
    <mergeCell ref="DM147:DN147"/>
    <mergeCell ref="EG147:EH147"/>
    <mergeCell ref="CU140:CV140"/>
    <mergeCell ref="CU142:DQ142"/>
    <mergeCell ref="CU146:CU148"/>
    <mergeCell ref="CW146:CW148"/>
    <mergeCell ref="CX146:CX148"/>
    <mergeCell ref="CY146:CY148"/>
    <mergeCell ref="CZ146:CZ148"/>
    <mergeCell ref="DA146:DN146"/>
    <mergeCell ref="DO146:DO148"/>
    <mergeCell ref="DP146:DP148"/>
    <mergeCell ref="CR307:CR309"/>
    <mergeCell ref="CS307:CS309"/>
    <mergeCell ref="CA308:CB308"/>
    <mergeCell ref="CC308:CD308"/>
    <mergeCell ref="CE308:CF308"/>
    <mergeCell ref="CG308:CH308"/>
    <mergeCell ref="CI308:CJ308"/>
    <mergeCell ref="CK308:CL308"/>
    <mergeCell ref="CM308:CN308"/>
    <mergeCell ref="CO308:CP308"/>
    <mergeCell ref="BU301:BV301"/>
    <mergeCell ref="BU302:BV302"/>
    <mergeCell ref="BU303:CS303"/>
    <mergeCell ref="BU307:BU309"/>
    <mergeCell ref="BW307:BW309"/>
    <mergeCell ref="BX307:BX309"/>
    <mergeCell ref="BY307:BY309"/>
    <mergeCell ref="BZ307:BZ309"/>
    <mergeCell ref="CA307:CP307"/>
    <mergeCell ref="CQ307:CQ309"/>
    <mergeCell ref="CR281:CR283"/>
    <mergeCell ref="CS281:CS283"/>
    <mergeCell ref="CA282:CB282"/>
    <mergeCell ref="CC282:CD282"/>
    <mergeCell ref="CE282:CF282"/>
    <mergeCell ref="CG282:CH282"/>
    <mergeCell ref="CI282:CJ282"/>
    <mergeCell ref="CK282:CL282"/>
    <mergeCell ref="CM282:CN282"/>
    <mergeCell ref="CO282:CP282"/>
    <mergeCell ref="BU275:BV275"/>
    <mergeCell ref="BU276:BV276"/>
    <mergeCell ref="BU277:CS277"/>
    <mergeCell ref="BU281:BU283"/>
    <mergeCell ref="BW281:BW283"/>
    <mergeCell ref="BX281:BX283"/>
    <mergeCell ref="BY281:BY283"/>
    <mergeCell ref="BZ281:BZ283"/>
    <mergeCell ref="CA281:CP281"/>
    <mergeCell ref="CQ281:CQ283"/>
    <mergeCell ref="EO307:EO309"/>
    <mergeCell ref="DY308:DZ308"/>
    <mergeCell ref="EA308:EB308"/>
    <mergeCell ref="EC308:ED308"/>
    <mergeCell ref="EE308:EF308"/>
    <mergeCell ref="EG308:EH308"/>
    <mergeCell ref="EI308:EJ308"/>
    <mergeCell ref="EK308:EL308"/>
    <mergeCell ref="DS301:DT301"/>
    <mergeCell ref="DS303:EO303"/>
    <mergeCell ref="DS307:DS309"/>
    <mergeCell ref="DU307:DU309"/>
    <mergeCell ref="DV307:DV309"/>
    <mergeCell ref="DW307:DW309"/>
    <mergeCell ref="DX307:DX309"/>
    <mergeCell ref="DY307:EL307"/>
    <mergeCell ref="EM307:EM309"/>
    <mergeCell ref="EN307:EN309"/>
    <mergeCell ref="EM281:EM283"/>
    <mergeCell ref="EN281:EN283"/>
    <mergeCell ref="EO281:EO283"/>
    <mergeCell ref="DY282:DZ282"/>
    <mergeCell ref="EA282:EB282"/>
    <mergeCell ref="EC282:ED282"/>
    <mergeCell ref="EE282:EF282"/>
    <mergeCell ref="EG282:EH282"/>
    <mergeCell ref="EI282:EJ282"/>
    <mergeCell ref="EK282:EL282"/>
    <mergeCell ref="EK147:EL147"/>
    <mergeCell ref="DS275:DT275"/>
    <mergeCell ref="DS277:EO277"/>
    <mergeCell ref="DS281:DS283"/>
    <mergeCell ref="DU281:DU283"/>
    <mergeCell ref="DV281:DV283"/>
    <mergeCell ref="DW281:DW283"/>
    <mergeCell ref="DX281:DX283"/>
    <mergeCell ref="DW146:DW148"/>
    <mergeCell ref="DY281:EL281"/>
    <mergeCell ref="DX146:DX148"/>
    <mergeCell ref="DY146:EL146"/>
    <mergeCell ref="EM146:EM148"/>
    <mergeCell ref="EN146:EN148"/>
    <mergeCell ref="EO146:EO148"/>
    <mergeCell ref="DY147:DZ147"/>
    <mergeCell ref="EA147:EB147"/>
    <mergeCell ref="EC147:ED147"/>
    <mergeCell ref="EE147:EF147"/>
    <mergeCell ref="EI147:EJ147"/>
    <mergeCell ref="CU108:CV108"/>
    <mergeCell ref="DM201:DN201"/>
    <mergeCell ref="DA200:DN200"/>
    <mergeCell ref="DA227:DN227"/>
    <mergeCell ref="DM228:DN228"/>
    <mergeCell ref="DS140:DT140"/>
    <mergeCell ref="DS142:EO142"/>
    <mergeCell ref="DS146:DS148"/>
    <mergeCell ref="DU146:DU148"/>
    <mergeCell ref="DV146:DV148"/>
    <mergeCell ref="DQ200:DQ202"/>
    <mergeCell ref="DM256:DN256"/>
    <mergeCell ref="DA201:DB201"/>
    <mergeCell ref="DC201:DD201"/>
    <mergeCell ref="DE201:DF201"/>
    <mergeCell ref="DG201:DH201"/>
    <mergeCell ref="DG228:DH228"/>
    <mergeCell ref="DI115:DJ115"/>
    <mergeCell ref="CY114:CY116"/>
    <mergeCell ref="DO200:DO202"/>
    <mergeCell ref="DI201:DJ201"/>
    <mergeCell ref="DK201:DL201"/>
    <mergeCell ref="CY200:CY202"/>
    <mergeCell ref="CZ200:CZ202"/>
    <mergeCell ref="CI147:CJ147"/>
    <mergeCell ref="CK147:CL147"/>
    <mergeCell ref="CM147:CN147"/>
    <mergeCell ref="DA255:DN255"/>
    <mergeCell ref="DA114:DN114"/>
    <mergeCell ref="DM115:DN115"/>
    <mergeCell ref="BU195:CS195"/>
    <mergeCell ref="CU195:DQ195"/>
    <mergeCell ref="CR200:CR202"/>
    <mergeCell ref="CX200:CX202"/>
    <mergeCell ref="BW146:BW148"/>
    <mergeCell ref="BX146:BX148"/>
    <mergeCell ref="BY146:BY148"/>
    <mergeCell ref="BZ146:BZ148"/>
    <mergeCell ref="CQ146:CQ148"/>
    <mergeCell ref="CR146:CR148"/>
    <mergeCell ref="CA147:CB147"/>
    <mergeCell ref="CC147:CD147"/>
    <mergeCell ref="CE147:CF147"/>
    <mergeCell ref="CG147:CH147"/>
    <mergeCell ref="CK256:CL256"/>
    <mergeCell ref="GW7:GX7"/>
    <mergeCell ref="GK6:GX6"/>
    <mergeCell ref="GW45:GX45"/>
    <mergeCell ref="GK44:GX44"/>
    <mergeCell ref="GJ6:GJ8"/>
    <mergeCell ref="GQ7:GR7"/>
    <mergeCell ref="CK115:CL115"/>
    <mergeCell ref="CK7:CL7"/>
    <mergeCell ref="CS146:CS148"/>
    <mergeCell ref="IF44:IF46"/>
    <mergeCell ref="IG44:IR44"/>
    <mergeCell ref="IE44:IE46"/>
    <mergeCell ref="IA39:IU39"/>
    <mergeCell ref="IA43:IB43"/>
    <mergeCell ref="IA40:IU40"/>
    <mergeCell ref="IU44:IU46"/>
    <mergeCell ref="IG45:IH45"/>
    <mergeCell ref="IQ45:IR45"/>
    <mergeCell ref="IM45:IN45"/>
    <mergeCell ref="IT44:IT46"/>
    <mergeCell ref="IA1:IB1"/>
    <mergeCell ref="IA2:IU2"/>
    <mergeCell ref="IF6:IF8"/>
    <mergeCell ref="IU6:IU8"/>
    <mergeCell ref="IO7:IP7"/>
    <mergeCell ref="IQ7:IR7"/>
    <mergeCell ref="IS6:IS8"/>
    <mergeCell ref="IO45:IP45"/>
    <mergeCell ref="IM7:IN7"/>
    <mergeCell ref="ID6:ID8"/>
    <mergeCell ref="IE6:IE8"/>
    <mergeCell ref="HX6:HX8"/>
    <mergeCell ref="HY6:HY8"/>
    <mergeCell ref="IC44:IC46"/>
    <mergeCell ref="HU7:HV7"/>
    <mergeCell ref="HI44:HV44"/>
    <mergeCell ref="HK45:HL45"/>
    <mergeCell ref="HK7:HL7"/>
    <mergeCell ref="HM7:HN7"/>
    <mergeCell ref="HI45:HJ45"/>
    <mergeCell ref="HE44:HE46"/>
    <mergeCell ref="HG44:HG46"/>
    <mergeCell ref="HH44:HH46"/>
    <mergeCell ref="HX44:HX46"/>
    <mergeCell ref="HS45:HT45"/>
    <mergeCell ref="HU45:HV45"/>
    <mergeCell ref="HW6:HW8"/>
    <mergeCell ref="GZ44:GZ46"/>
    <mergeCell ref="HI6:HV6"/>
    <mergeCell ref="GZ6:GZ8"/>
    <mergeCell ref="GM7:GN7"/>
    <mergeCell ref="GO7:GP7"/>
    <mergeCell ref="HC38:HD38"/>
    <mergeCell ref="HC43:HD43"/>
    <mergeCell ref="HO45:HP45"/>
    <mergeCell ref="HF44:HF46"/>
    <mergeCell ref="BU146:BU148"/>
    <mergeCell ref="HC1:HD1"/>
    <mergeCell ref="HG6:HG8"/>
    <mergeCell ref="HH6:HH8"/>
    <mergeCell ref="HE6:HE8"/>
    <mergeCell ref="HQ7:HR7"/>
    <mergeCell ref="HI7:HJ7"/>
    <mergeCell ref="HC2:HY2"/>
    <mergeCell ref="HC6:HC8"/>
    <mergeCell ref="HS7:HT7"/>
    <mergeCell ref="AW44:AW46"/>
    <mergeCell ref="AY44:AY46"/>
    <mergeCell ref="AW142:BS142"/>
    <mergeCell ref="BG115:BH115"/>
    <mergeCell ref="GE44:GE46"/>
    <mergeCell ref="CK82:CL82"/>
    <mergeCell ref="BU140:BV140"/>
    <mergeCell ref="BU142:CS142"/>
    <mergeCell ref="CU110:DQ110"/>
    <mergeCell ref="DO114:DO116"/>
    <mergeCell ref="IS44:IS46"/>
    <mergeCell ref="AW40:BS40"/>
    <mergeCell ref="IG6:IR6"/>
    <mergeCell ref="IG7:IH7"/>
    <mergeCell ref="IC6:IC8"/>
    <mergeCell ref="II7:IJ7"/>
    <mergeCell ref="IK7:IL7"/>
    <mergeCell ref="II45:IJ45"/>
    <mergeCell ref="IA6:IA8"/>
    <mergeCell ref="HM45:HN45"/>
    <mergeCell ref="AQ82:AR82"/>
    <mergeCell ref="AQ115:AR115"/>
    <mergeCell ref="AQ147:AR147"/>
    <mergeCell ref="Y40:AU40"/>
    <mergeCell ref="AM45:AN45"/>
    <mergeCell ref="AU44:AU46"/>
    <mergeCell ref="AK45:AL45"/>
    <mergeCell ref="AE44:AR44"/>
    <mergeCell ref="AG45:AH45"/>
    <mergeCell ref="AQ45:AR45"/>
    <mergeCell ref="BA44:BA46"/>
    <mergeCell ref="IK45:IL45"/>
    <mergeCell ref="HW44:HW46"/>
    <mergeCell ref="HY44:HY46"/>
    <mergeCell ref="IA44:IA46"/>
    <mergeCell ref="ID44:ID46"/>
    <mergeCell ref="GA44:GA46"/>
    <mergeCell ref="DQ44:DQ46"/>
    <mergeCell ref="GB44:GB46"/>
    <mergeCell ref="HQ45:HR45"/>
    <mergeCell ref="BB146:BB148"/>
    <mergeCell ref="BQ146:BQ148"/>
    <mergeCell ref="AT146:AT148"/>
    <mergeCell ref="BI147:BJ147"/>
    <mergeCell ref="BC146:BP146"/>
    <mergeCell ref="AY146:AY148"/>
    <mergeCell ref="BE147:BF147"/>
    <mergeCell ref="AZ146:AZ148"/>
    <mergeCell ref="BC147:BD147"/>
    <mergeCell ref="BA146:BA148"/>
    <mergeCell ref="Q82:R82"/>
    <mergeCell ref="Q201:R201"/>
    <mergeCell ref="BC200:BP200"/>
    <mergeCell ref="BO82:BP82"/>
    <mergeCell ref="BO115:BP115"/>
    <mergeCell ref="BC81:BP81"/>
    <mergeCell ref="AE200:AR200"/>
    <mergeCell ref="BO147:BP147"/>
    <mergeCell ref="BO201:BP201"/>
    <mergeCell ref="AW195:BS195"/>
    <mergeCell ref="S82:T82"/>
    <mergeCell ref="BO45:BP45"/>
    <mergeCell ref="BC44:BP44"/>
    <mergeCell ref="Y44:Y46"/>
    <mergeCell ref="AA44:AA46"/>
    <mergeCell ref="BB44:BB46"/>
    <mergeCell ref="AS44:AS46"/>
    <mergeCell ref="AT44:AT46"/>
    <mergeCell ref="AO45:AP45"/>
    <mergeCell ref="AB44:AB46"/>
    <mergeCell ref="U114:U116"/>
    <mergeCell ref="U44:U46"/>
    <mergeCell ref="Q45:R45"/>
    <mergeCell ref="A110:W110"/>
    <mergeCell ref="G114:P114"/>
    <mergeCell ref="I115:J115"/>
    <mergeCell ref="K115:L115"/>
    <mergeCell ref="S45:T45"/>
    <mergeCell ref="W81:W83"/>
    <mergeCell ref="M115:N115"/>
    <mergeCell ref="O115:P115"/>
    <mergeCell ref="G81:T81"/>
    <mergeCell ref="A40:W40"/>
    <mergeCell ref="W44:W46"/>
    <mergeCell ref="A76:B76"/>
    <mergeCell ref="A75:B75"/>
    <mergeCell ref="V81:V83"/>
    <mergeCell ref="A44:A46"/>
    <mergeCell ref="C44:C46"/>
    <mergeCell ref="D44:D46"/>
    <mergeCell ref="E44:E46"/>
    <mergeCell ref="F44:F46"/>
    <mergeCell ref="E6:E8"/>
    <mergeCell ref="F6:F8"/>
    <mergeCell ref="G7:H7"/>
    <mergeCell ref="I7:J7"/>
    <mergeCell ref="G44:T44"/>
    <mergeCell ref="K7:L7"/>
    <mergeCell ref="G6:T6"/>
    <mergeCell ref="S7:T7"/>
    <mergeCell ref="Q7:R7"/>
    <mergeCell ref="IA38:IB38"/>
    <mergeCell ref="GC6:GC8"/>
    <mergeCell ref="FW7:FX7"/>
    <mergeCell ref="FY7:FZ7"/>
    <mergeCell ref="GA6:GA8"/>
    <mergeCell ref="GU7:GV7"/>
    <mergeCell ref="GG6:GG8"/>
    <mergeCell ref="EM6:EM8"/>
    <mergeCell ref="GY6:GY8"/>
    <mergeCell ref="DS196:EO196"/>
    <mergeCell ref="BB6:BB8"/>
    <mergeCell ref="BS6:BS8"/>
    <mergeCell ref="BQ6:BQ8"/>
    <mergeCell ref="BG7:BH7"/>
    <mergeCell ref="BI7:BJ7"/>
    <mergeCell ref="BE7:BF7"/>
    <mergeCell ref="CG45:CH45"/>
    <mergeCell ref="DA7:DB7"/>
    <mergeCell ref="CY6:CY8"/>
    <mergeCell ref="GS45:GT45"/>
    <mergeCell ref="CZ44:CZ46"/>
    <mergeCell ref="BU6:BU8"/>
    <mergeCell ref="BU2:CS2"/>
    <mergeCell ref="BY6:BY8"/>
    <mergeCell ref="BZ6:BZ8"/>
    <mergeCell ref="CI45:CJ45"/>
    <mergeCell ref="CY44:CY46"/>
    <mergeCell ref="CQ44:CQ46"/>
    <mergeCell ref="DS2:EO2"/>
    <mergeCell ref="AW1:AX1"/>
    <mergeCell ref="AW2:BS2"/>
    <mergeCell ref="AW6:AW8"/>
    <mergeCell ref="BU1:BV1"/>
    <mergeCell ref="AY6:AY8"/>
    <mergeCell ref="GE40:HA40"/>
    <mergeCell ref="GE1:GF1"/>
    <mergeCell ref="GE6:GE8"/>
    <mergeCell ref="EI7:EJ7"/>
    <mergeCell ref="GE2:HA2"/>
    <mergeCell ref="DS1:DT1"/>
    <mergeCell ref="AZ6:AZ8"/>
    <mergeCell ref="DK7:DL7"/>
    <mergeCell ref="BC7:BD7"/>
    <mergeCell ref="BR6:BR8"/>
    <mergeCell ref="DI7:DJ7"/>
    <mergeCell ref="CI7:CJ7"/>
    <mergeCell ref="CA7:CB7"/>
    <mergeCell ref="CG7:CH7"/>
    <mergeCell ref="CQ6:CQ8"/>
    <mergeCell ref="CU1:CV1"/>
    <mergeCell ref="CU2:DQ2"/>
    <mergeCell ref="DQ6:DQ8"/>
    <mergeCell ref="DO6:DO8"/>
    <mergeCell ref="CX6:CX8"/>
    <mergeCell ref="DE7:DF7"/>
    <mergeCell ref="CW6:CW8"/>
    <mergeCell ref="DG7:DH7"/>
    <mergeCell ref="DP6:DP8"/>
    <mergeCell ref="C6:C8"/>
    <mergeCell ref="AO7:AP7"/>
    <mergeCell ref="BK7:BL7"/>
    <mergeCell ref="AT6:AT8"/>
    <mergeCell ref="BC6:BP6"/>
    <mergeCell ref="M7:N7"/>
    <mergeCell ref="O7:P7"/>
    <mergeCell ref="D6:D8"/>
    <mergeCell ref="AE6:AR6"/>
    <mergeCell ref="BM7:BN7"/>
    <mergeCell ref="BO7:BP7"/>
    <mergeCell ref="AK7:AL7"/>
    <mergeCell ref="A1:B1"/>
    <mergeCell ref="A6:A8"/>
    <mergeCell ref="V6:V8"/>
    <mergeCell ref="W6:W8"/>
    <mergeCell ref="AE7:AF7"/>
    <mergeCell ref="AM7:AN7"/>
    <mergeCell ref="AG7:AH7"/>
    <mergeCell ref="U6:U8"/>
    <mergeCell ref="AI7:AJ7"/>
    <mergeCell ref="A2:W2"/>
    <mergeCell ref="DS6:DS8"/>
    <mergeCell ref="BA6:BA8"/>
    <mergeCell ref="CC7:CD7"/>
    <mergeCell ref="CE7:CF7"/>
    <mergeCell ref="BW6:BW8"/>
    <mergeCell ref="BX6:BX8"/>
    <mergeCell ref="CU6:CU8"/>
    <mergeCell ref="CR6:CR8"/>
    <mergeCell ref="CS6:CS8"/>
    <mergeCell ref="DY7:DZ7"/>
    <mergeCell ref="DW6:DW8"/>
    <mergeCell ref="DX6:DX8"/>
    <mergeCell ref="CZ6:CZ8"/>
    <mergeCell ref="DC7:DD7"/>
    <mergeCell ref="DA6:DN6"/>
    <mergeCell ref="DM7:DN7"/>
    <mergeCell ref="GI6:GI8"/>
    <mergeCell ref="EA7:EB7"/>
    <mergeCell ref="DU6:DU8"/>
    <mergeCell ref="DV6:DV8"/>
    <mergeCell ref="DY6:EL6"/>
    <mergeCell ref="EC7:ED7"/>
    <mergeCell ref="EK7:EL7"/>
    <mergeCell ref="EE7:EF7"/>
    <mergeCell ref="EG7:EH7"/>
    <mergeCell ref="EN6:EN8"/>
    <mergeCell ref="EW7:EX7"/>
    <mergeCell ref="EY7:EZ7"/>
    <mergeCell ref="FP6:FP8"/>
    <mergeCell ref="FQ7:FR7"/>
    <mergeCell ref="FO6:FO8"/>
    <mergeCell ref="GH6:GH8"/>
    <mergeCell ref="Y1:Z1"/>
    <mergeCell ref="Y2:AU2"/>
    <mergeCell ref="Y6:Y8"/>
    <mergeCell ref="AA6:AA8"/>
    <mergeCell ref="AB6:AB8"/>
    <mergeCell ref="AS6:AS8"/>
    <mergeCell ref="AC6:AC8"/>
    <mergeCell ref="AD6:AD8"/>
    <mergeCell ref="AQ7:AR7"/>
    <mergeCell ref="AU6:AU8"/>
    <mergeCell ref="EO6:EO8"/>
    <mergeCell ref="FA7:FB7"/>
    <mergeCell ref="FC7:FD7"/>
    <mergeCell ref="FE7:FF7"/>
    <mergeCell ref="FK6:FK8"/>
    <mergeCell ref="FI44:FI46"/>
    <mergeCell ref="EQ40:FI40"/>
    <mergeCell ref="ET44:ET46"/>
    <mergeCell ref="EQ38:ER38"/>
    <mergeCell ref="DS40:EO40"/>
    <mergeCell ref="HO7:HP7"/>
    <mergeCell ref="FN6:FN8"/>
    <mergeCell ref="IT6:IT8"/>
    <mergeCell ref="FQ6:FZ6"/>
    <mergeCell ref="FS7:FT7"/>
    <mergeCell ref="HA6:HA8"/>
    <mergeCell ref="GB6:GB8"/>
    <mergeCell ref="GK7:GL7"/>
    <mergeCell ref="GS7:GT7"/>
    <mergeCell ref="FU7:FV7"/>
    <mergeCell ref="EQ1:ER1"/>
    <mergeCell ref="HF6:HF8"/>
    <mergeCell ref="EQ2:FI2"/>
    <mergeCell ref="EQ6:EQ8"/>
    <mergeCell ref="ES6:ES8"/>
    <mergeCell ref="EQ75:ER75"/>
    <mergeCell ref="GC44:GC46"/>
    <mergeCell ref="FK1:FL1"/>
    <mergeCell ref="FK2:GC2"/>
    <mergeCell ref="FM6:FM8"/>
    <mergeCell ref="EQ77:FI77"/>
    <mergeCell ref="EW45:EX45"/>
    <mergeCell ref="ET6:ET8"/>
    <mergeCell ref="EU6:EU8"/>
    <mergeCell ref="EV6:EV8"/>
    <mergeCell ref="EW6:FF6"/>
    <mergeCell ref="FG6:FG8"/>
    <mergeCell ref="FH6:FH8"/>
    <mergeCell ref="FI6:FI8"/>
    <mergeCell ref="FA45:FB45"/>
    <mergeCell ref="A39:B39"/>
    <mergeCell ref="Y39:Z39"/>
    <mergeCell ref="AW39:AX39"/>
    <mergeCell ref="BU39:BV39"/>
    <mergeCell ref="CU39:CV39"/>
    <mergeCell ref="Y38:Z38"/>
    <mergeCell ref="BU38:BV38"/>
    <mergeCell ref="CU38:CV38"/>
    <mergeCell ref="A38:B38"/>
    <mergeCell ref="AW38:AX38"/>
    <mergeCell ref="GE38:GF38"/>
    <mergeCell ref="FY45:FZ45"/>
    <mergeCell ref="FK40:GC40"/>
    <mergeCell ref="EU44:EU46"/>
    <mergeCell ref="EV44:EV46"/>
    <mergeCell ref="EW44:FF44"/>
    <mergeCell ref="EY45:EZ45"/>
    <mergeCell ref="FN44:FN46"/>
    <mergeCell ref="FM44:FM46"/>
    <mergeCell ref="FK38:FL38"/>
    <mergeCell ref="DC45:DD45"/>
    <mergeCell ref="DI45:DJ45"/>
    <mergeCell ref="DG45:DH45"/>
    <mergeCell ref="EK45:EL45"/>
    <mergeCell ref="DU44:DU46"/>
    <mergeCell ref="FK44:FK46"/>
    <mergeCell ref="DV44:DV46"/>
    <mergeCell ref="DW44:DW46"/>
    <mergeCell ref="DX44:DX46"/>
    <mergeCell ref="DO44:DO46"/>
    <mergeCell ref="DS38:DT38"/>
    <mergeCell ref="DS39:DT39"/>
    <mergeCell ref="CU40:DQ40"/>
    <mergeCell ref="V44:V46"/>
    <mergeCell ref="AI45:AJ45"/>
    <mergeCell ref="BU40:CS40"/>
    <mergeCell ref="AC44:AC46"/>
    <mergeCell ref="AD44:AD46"/>
    <mergeCell ref="AE45:AF45"/>
    <mergeCell ref="BZ44:BZ46"/>
    <mergeCell ref="CR44:CR46"/>
    <mergeCell ref="BQ44:BQ46"/>
    <mergeCell ref="AZ44:AZ46"/>
    <mergeCell ref="BC45:BD45"/>
    <mergeCell ref="BE45:BF45"/>
    <mergeCell ref="BG45:BH45"/>
    <mergeCell ref="BI45:BJ45"/>
    <mergeCell ref="BK45:BL45"/>
    <mergeCell ref="BM45:BN45"/>
    <mergeCell ref="BR44:BR46"/>
    <mergeCell ref="BS44:BS46"/>
    <mergeCell ref="BU44:BU46"/>
    <mergeCell ref="BW44:BW46"/>
    <mergeCell ref="BX44:BX46"/>
    <mergeCell ref="BY44:BY46"/>
    <mergeCell ref="DP44:DP46"/>
    <mergeCell ref="DA45:DB45"/>
    <mergeCell ref="DA44:DN44"/>
    <mergeCell ref="DM45:DN45"/>
    <mergeCell ref="DK45:DL45"/>
    <mergeCell ref="EG45:EH45"/>
    <mergeCell ref="DY45:DZ45"/>
    <mergeCell ref="EA45:EB45"/>
    <mergeCell ref="EC45:ED45"/>
    <mergeCell ref="EI45:EJ45"/>
    <mergeCell ref="FC45:FD45"/>
    <mergeCell ref="EO44:EO46"/>
    <mergeCell ref="EQ44:EQ46"/>
    <mergeCell ref="EE45:EF45"/>
    <mergeCell ref="DY44:EL44"/>
    <mergeCell ref="FE45:FF45"/>
    <mergeCell ref="FO44:FO46"/>
    <mergeCell ref="FP44:FP46"/>
    <mergeCell ref="FQ44:FZ44"/>
    <mergeCell ref="FQ45:FR45"/>
    <mergeCell ref="FS45:FT45"/>
    <mergeCell ref="FU45:FV45"/>
    <mergeCell ref="FW45:FX45"/>
    <mergeCell ref="FH44:FH46"/>
    <mergeCell ref="FG44:FG46"/>
    <mergeCell ref="GG44:GG46"/>
    <mergeCell ref="GH44:GH46"/>
    <mergeCell ref="GI44:GI46"/>
    <mergeCell ref="GJ44:GJ46"/>
    <mergeCell ref="HA44:HA46"/>
    <mergeCell ref="HC44:HC46"/>
    <mergeCell ref="GK45:GL45"/>
    <mergeCell ref="GM45:GN45"/>
    <mergeCell ref="GO45:GP45"/>
    <mergeCell ref="GQ45:GR45"/>
    <mergeCell ref="GY44:GY46"/>
    <mergeCell ref="GU45:GV45"/>
    <mergeCell ref="ES44:ES46"/>
    <mergeCell ref="G45:H45"/>
    <mergeCell ref="I45:J45"/>
    <mergeCell ref="K45:L45"/>
    <mergeCell ref="M45:N45"/>
    <mergeCell ref="O45:P45"/>
    <mergeCell ref="EM44:EM46"/>
    <mergeCell ref="EN44:EN46"/>
    <mergeCell ref="AW75:AX75"/>
    <mergeCell ref="BU75:BV75"/>
    <mergeCell ref="CU75:CV75"/>
    <mergeCell ref="DS75:DT75"/>
    <mergeCell ref="CS44:CS46"/>
    <mergeCell ref="CU44:CU46"/>
    <mergeCell ref="CW44:CW46"/>
    <mergeCell ref="DS44:DS46"/>
    <mergeCell ref="CX44:CX46"/>
    <mergeCell ref="DE45:DF45"/>
    <mergeCell ref="Y76:Z76"/>
    <mergeCell ref="AW76:AX76"/>
    <mergeCell ref="A77:W77"/>
    <mergeCell ref="Y77:AU77"/>
    <mergeCell ref="AW77:BS77"/>
    <mergeCell ref="BU77:CS77"/>
    <mergeCell ref="Y75:Z75"/>
    <mergeCell ref="CU77:DQ77"/>
    <mergeCell ref="DS77:EO77"/>
    <mergeCell ref="A81:A83"/>
    <mergeCell ref="C81:C83"/>
    <mergeCell ref="D81:D83"/>
    <mergeCell ref="E81:E83"/>
    <mergeCell ref="F81:F83"/>
    <mergeCell ref="AI82:AJ82"/>
    <mergeCell ref="U81:U83"/>
    <mergeCell ref="Y81:Y83"/>
    <mergeCell ref="AA81:AA83"/>
    <mergeCell ref="AB81:AB83"/>
    <mergeCell ref="AE81:AR81"/>
    <mergeCell ref="BR81:BR83"/>
    <mergeCell ref="AC81:AC83"/>
    <mergeCell ref="AD81:AD83"/>
    <mergeCell ref="BQ81:BQ83"/>
    <mergeCell ref="AS81:AS83"/>
    <mergeCell ref="AT81:AT83"/>
    <mergeCell ref="AU81:AU83"/>
    <mergeCell ref="AW81:AW83"/>
    <mergeCell ref="AE82:AF82"/>
    <mergeCell ref="AG82:AH82"/>
    <mergeCell ref="CQ81:CQ83"/>
    <mergeCell ref="AK82:AL82"/>
    <mergeCell ref="CE82:CF82"/>
    <mergeCell ref="AM82:AN82"/>
    <mergeCell ref="BC82:BD82"/>
    <mergeCell ref="BE82:BF82"/>
    <mergeCell ref="AY81:AY83"/>
    <mergeCell ref="CS81:CS83"/>
    <mergeCell ref="BM82:BN82"/>
    <mergeCell ref="CA82:CB82"/>
    <mergeCell ref="CC82:CD82"/>
    <mergeCell ref="CG82:CH82"/>
    <mergeCell ref="BS81:BS83"/>
    <mergeCell ref="CA81:CP81"/>
    <mergeCell ref="EO81:EO83"/>
    <mergeCell ref="DQ81:DQ83"/>
    <mergeCell ref="DS81:DS83"/>
    <mergeCell ref="DU81:DU83"/>
    <mergeCell ref="EM81:EM83"/>
    <mergeCell ref="BG82:BH82"/>
    <mergeCell ref="BI82:BJ82"/>
    <mergeCell ref="BK82:BL82"/>
    <mergeCell ref="DM82:DN82"/>
    <mergeCell ref="CU81:CU83"/>
    <mergeCell ref="G82:H82"/>
    <mergeCell ref="I82:J82"/>
    <mergeCell ref="K82:L82"/>
    <mergeCell ref="M82:N82"/>
    <mergeCell ref="O82:P82"/>
    <mergeCell ref="DP81:DP83"/>
    <mergeCell ref="BU81:BU83"/>
    <mergeCell ref="BW81:BW83"/>
    <mergeCell ref="BX81:BX83"/>
    <mergeCell ref="BY81:BY83"/>
    <mergeCell ref="EN81:EN83"/>
    <mergeCell ref="DV81:DV83"/>
    <mergeCell ref="DW81:DW83"/>
    <mergeCell ref="EI82:EJ82"/>
    <mergeCell ref="DY81:EL81"/>
    <mergeCell ref="EK82:EL82"/>
    <mergeCell ref="EE82:EF82"/>
    <mergeCell ref="EG82:EH82"/>
    <mergeCell ref="DX81:DX83"/>
    <mergeCell ref="DY82:DZ82"/>
    <mergeCell ref="EA82:EB82"/>
    <mergeCell ref="EC82:ED82"/>
    <mergeCell ref="DE82:DF82"/>
    <mergeCell ref="CX81:CX83"/>
    <mergeCell ref="CY81:CY83"/>
    <mergeCell ref="CZ81:CZ83"/>
    <mergeCell ref="DO81:DO83"/>
    <mergeCell ref="DK82:DL82"/>
    <mergeCell ref="DA81:DN81"/>
    <mergeCell ref="DS108:DT108"/>
    <mergeCell ref="AZ81:AZ83"/>
    <mergeCell ref="BA81:BA83"/>
    <mergeCell ref="BB81:BB83"/>
    <mergeCell ref="BZ81:BZ83"/>
    <mergeCell ref="CR81:CR83"/>
    <mergeCell ref="CI82:CJ82"/>
    <mergeCell ref="DA82:DB82"/>
    <mergeCell ref="DC82:DD82"/>
    <mergeCell ref="CM82:CN82"/>
    <mergeCell ref="A109:B109"/>
    <mergeCell ref="Y109:Z109"/>
    <mergeCell ref="AW109:AX109"/>
    <mergeCell ref="DG82:DH82"/>
    <mergeCell ref="DI82:DJ82"/>
    <mergeCell ref="CW81:CW83"/>
    <mergeCell ref="A108:B108"/>
    <mergeCell ref="Y108:Z108"/>
    <mergeCell ref="AW108:AX108"/>
    <mergeCell ref="BU108:BV108"/>
    <mergeCell ref="DS110:EO110"/>
    <mergeCell ref="A114:A116"/>
    <mergeCell ref="C114:C116"/>
    <mergeCell ref="D114:D116"/>
    <mergeCell ref="E114:E116"/>
    <mergeCell ref="F114:F116"/>
    <mergeCell ref="G115:H115"/>
    <mergeCell ref="BC114:BP114"/>
    <mergeCell ref="AA114:AA116"/>
    <mergeCell ref="Y110:AU110"/>
    <mergeCell ref="AW110:BS110"/>
    <mergeCell ref="BU110:CS110"/>
    <mergeCell ref="AU114:AU116"/>
    <mergeCell ref="AW114:AW116"/>
    <mergeCell ref="AE115:AF115"/>
    <mergeCell ref="AG115:AH115"/>
    <mergeCell ref="CI115:CJ115"/>
    <mergeCell ref="CG115:CH115"/>
    <mergeCell ref="CA115:CB115"/>
    <mergeCell ref="BX114:BX116"/>
    <mergeCell ref="V114:V116"/>
    <mergeCell ref="W114:W116"/>
    <mergeCell ref="Y114:Y116"/>
    <mergeCell ref="DP114:DP116"/>
    <mergeCell ref="BZ114:BZ116"/>
    <mergeCell ref="CQ114:CQ116"/>
    <mergeCell ref="CR114:CR116"/>
    <mergeCell ref="CX114:CX116"/>
    <mergeCell ref="DG115:DH115"/>
    <mergeCell ref="AB114:AB116"/>
    <mergeCell ref="EN114:EN116"/>
    <mergeCell ref="EO114:EO116"/>
    <mergeCell ref="DQ114:DQ116"/>
    <mergeCell ref="DS114:DS116"/>
    <mergeCell ref="DU114:DU116"/>
    <mergeCell ref="DV114:DV116"/>
    <mergeCell ref="EK115:EL115"/>
    <mergeCell ref="DW114:DW116"/>
    <mergeCell ref="EI115:EJ115"/>
    <mergeCell ref="EM114:EM116"/>
    <mergeCell ref="BY114:BY116"/>
    <mergeCell ref="BQ114:BQ116"/>
    <mergeCell ref="AI115:AJ115"/>
    <mergeCell ref="BR114:BR116"/>
    <mergeCell ref="BS114:BS116"/>
    <mergeCell ref="CZ114:CZ116"/>
    <mergeCell ref="CW114:CW116"/>
    <mergeCell ref="CM115:CN115"/>
    <mergeCell ref="CU114:CU116"/>
    <mergeCell ref="CS114:CS116"/>
    <mergeCell ref="AW141:AX141"/>
    <mergeCell ref="BC115:BD115"/>
    <mergeCell ref="BE115:BF115"/>
    <mergeCell ref="BI115:BJ115"/>
    <mergeCell ref="BK115:BL115"/>
    <mergeCell ref="AY114:AY116"/>
    <mergeCell ref="AZ114:AZ116"/>
    <mergeCell ref="AW140:AX140"/>
    <mergeCell ref="CC115:CD115"/>
    <mergeCell ref="CE115:CF115"/>
    <mergeCell ref="BA114:BA116"/>
    <mergeCell ref="BB114:BB116"/>
    <mergeCell ref="BU114:BU116"/>
    <mergeCell ref="AD114:AD116"/>
    <mergeCell ref="AS114:AS116"/>
    <mergeCell ref="AT114:AT116"/>
    <mergeCell ref="AE114:AR114"/>
    <mergeCell ref="BW114:BW116"/>
    <mergeCell ref="Y142:AU142"/>
    <mergeCell ref="AK115:AL115"/>
    <mergeCell ref="AC114:AC116"/>
    <mergeCell ref="Y141:Z141"/>
    <mergeCell ref="Y140:Z140"/>
    <mergeCell ref="AS146:AS148"/>
    <mergeCell ref="AE146:AR146"/>
    <mergeCell ref="AE147:AF147"/>
    <mergeCell ref="Y146:Y148"/>
    <mergeCell ref="AA146:AA148"/>
    <mergeCell ref="DS195:DT195"/>
    <mergeCell ref="AG147:AH147"/>
    <mergeCell ref="AI147:AJ147"/>
    <mergeCell ref="BR146:BR148"/>
    <mergeCell ref="BU194:BV194"/>
    <mergeCell ref="CU194:CV194"/>
    <mergeCell ref="DS194:DT194"/>
    <mergeCell ref="BK147:BL147"/>
    <mergeCell ref="BG147:BH147"/>
    <mergeCell ref="BS146:BS148"/>
    <mergeCell ref="A194:B194"/>
    <mergeCell ref="A200:A202"/>
    <mergeCell ref="C200:C202"/>
    <mergeCell ref="D200:D202"/>
    <mergeCell ref="E200:E202"/>
    <mergeCell ref="F200:F202"/>
    <mergeCell ref="A195:W195"/>
    <mergeCell ref="G201:H201"/>
    <mergeCell ref="I201:J201"/>
    <mergeCell ref="K201:L201"/>
    <mergeCell ref="Y194:Z194"/>
    <mergeCell ref="AW146:AW148"/>
    <mergeCell ref="AW194:AX194"/>
    <mergeCell ref="AU146:AU148"/>
    <mergeCell ref="AB146:AB148"/>
    <mergeCell ref="AD146:AD148"/>
    <mergeCell ref="U200:U202"/>
    <mergeCell ref="V200:V202"/>
    <mergeCell ref="W200:W202"/>
    <mergeCell ref="M201:N201"/>
    <mergeCell ref="S201:T201"/>
    <mergeCell ref="G200:T200"/>
    <mergeCell ref="O201:P201"/>
    <mergeCell ref="AT200:AT202"/>
    <mergeCell ref="AU200:AU202"/>
    <mergeCell ref="BX200:BX202"/>
    <mergeCell ref="AW200:AW202"/>
    <mergeCell ref="AY200:AY202"/>
    <mergeCell ref="AZ200:AZ202"/>
    <mergeCell ref="BA200:BA202"/>
    <mergeCell ref="BB200:BB202"/>
    <mergeCell ref="BC201:BD201"/>
    <mergeCell ref="BI201:BJ201"/>
    <mergeCell ref="Y200:Y202"/>
    <mergeCell ref="AA200:AA202"/>
    <mergeCell ref="AB200:AB202"/>
    <mergeCell ref="AC200:AC202"/>
    <mergeCell ref="AQ201:AR201"/>
    <mergeCell ref="AS200:AS202"/>
    <mergeCell ref="CI201:CJ201"/>
    <mergeCell ref="BQ200:BQ202"/>
    <mergeCell ref="BR200:BR202"/>
    <mergeCell ref="CA201:CB201"/>
    <mergeCell ref="CC201:CD201"/>
    <mergeCell ref="CE201:CF201"/>
    <mergeCell ref="CG201:CH201"/>
    <mergeCell ref="EO200:EO202"/>
    <mergeCell ref="EG201:EH201"/>
    <mergeCell ref="EI201:EJ201"/>
    <mergeCell ref="EK201:EL201"/>
    <mergeCell ref="EA201:EB201"/>
    <mergeCell ref="EC201:ED201"/>
    <mergeCell ref="EM200:EM202"/>
    <mergeCell ref="EN200:EN202"/>
    <mergeCell ref="EE201:EF201"/>
    <mergeCell ref="DY200:EL200"/>
    <mergeCell ref="DY201:DZ201"/>
    <mergeCell ref="DV200:DV202"/>
    <mergeCell ref="DW200:DW202"/>
    <mergeCell ref="AE201:AF201"/>
    <mergeCell ref="AG201:AH201"/>
    <mergeCell ref="AI201:AJ201"/>
    <mergeCell ref="AK201:AL201"/>
    <mergeCell ref="AM201:AN201"/>
    <mergeCell ref="BS200:BS202"/>
    <mergeCell ref="CU200:CU202"/>
    <mergeCell ref="DX200:DX202"/>
    <mergeCell ref="BM201:BN201"/>
    <mergeCell ref="DS200:DS202"/>
    <mergeCell ref="DP200:DP202"/>
    <mergeCell ref="DU200:DU202"/>
    <mergeCell ref="CW200:CW202"/>
    <mergeCell ref="BY200:BY202"/>
    <mergeCell ref="BZ200:BZ202"/>
    <mergeCell ref="CQ200:CQ202"/>
    <mergeCell ref="CK201:CL201"/>
    <mergeCell ref="A221:B221"/>
    <mergeCell ref="Y221:Z221"/>
    <mergeCell ref="AW221:AX221"/>
    <mergeCell ref="BU221:BV221"/>
    <mergeCell ref="CU221:CV221"/>
    <mergeCell ref="AD200:AD202"/>
    <mergeCell ref="BU200:BU202"/>
    <mergeCell ref="BW200:BW202"/>
    <mergeCell ref="CS200:CS202"/>
    <mergeCell ref="BK201:BL201"/>
    <mergeCell ref="DS221:DT221"/>
    <mergeCell ref="CU223:DQ223"/>
    <mergeCell ref="DS223:EO223"/>
    <mergeCell ref="A222:B222"/>
    <mergeCell ref="Y222:Z222"/>
    <mergeCell ref="AW222:AX222"/>
    <mergeCell ref="BU222:BV222"/>
    <mergeCell ref="CU222:CV222"/>
    <mergeCell ref="A223:W223"/>
    <mergeCell ref="Y223:AU223"/>
    <mergeCell ref="AW223:BS223"/>
    <mergeCell ref="BU223:CS223"/>
    <mergeCell ref="CK228:CL228"/>
    <mergeCell ref="AD227:AD229"/>
    <mergeCell ref="AI228:AJ228"/>
    <mergeCell ref="AK228:AL228"/>
    <mergeCell ref="AM228:AN228"/>
    <mergeCell ref="AS227:AS229"/>
    <mergeCell ref="AO228:AP228"/>
    <mergeCell ref="AQ228:AR228"/>
    <mergeCell ref="A227:A229"/>
    <mergeCell ref="C227:C229"/>
    <mergeCell ref="D227:D229"/>
    <mergeCell ref="E227:E229"/>
    <mergeCell ref="F227:F229"/>
    <mergeCell ref="U227:U229"/>
    <mergeCell ref="S228:T228"/>
    <mergeCell ref="G227:T227"/>
    <mergeCell ref="Q228:R228"/>
    <mergeCell ref="V227:V229"/>
    <mergeCell ref="W227:W229"/>
    <mergeCell ref="Y227:Y229"/>
    <mergeCell ref="AA227:AA229"/>
    <mergeCell ref="AB227:AB229"/>
    <mergeCell ref="AC227:AC229"/>
    <mergeCell ref="AE227:AR227"/>
    <mergeCell ref="AU227:AU229"/>
    <mergeCell ref="AT227:AT229"/>
    <mergeCell ref="AW227:AW229"/>
    <mergeCell ref="AY227:AY229"/>
    <mergeCell ref="AZ227:AZ229"/>
    <mergeCell ref="BA227:BA229"/>
    <mergeCell ref="BB227:BB229"/>
    <mergeCell ref="BQ227:BQ229"/>
    <mergeCell ref="BR227:BR229"/>
    <mergeCell ref="BS227:BS229"/>
    <mergeCell ref="BC228:BD228"/>
    <mergeCell ref="BE228:BF228"/>
    <mergeCell ref="BG228:BH228"/>
    <mergeCell ref="BI228:BJ228"/>
    <mergeCell ref="BM228:BN228"/>
    <mergeCell ref="BO228:BP228"/>
    <mergeCell ref="BC227:BP227"/>
    <mergeCell ref="BU227:BU229"/>
    <mergeCell ref="BW227:BW229"/>
    <mergeCell ref="BX227:BX229"/>
    <mergeCell ref="BY227:BY229"/>
    <mergeCell ref="BZ227:BZ229"/>
    <mergeCell ref="CC228:CD228"/>
    <mergeCell ref="CA228:CB228"/>
    <mergeCell ref="CA227:CP227"/>
    <mergeCell ref="CO228:CP228"/>
    <mergeCell ref="CE228:CF228"/>
    <mergeCell ref="CQ227:CQ229"/>
    <mergeCell ref="CR227:CR229"/>
    <mergeCell ref="CS227:CS229"/>
    <mergeCell ref="CU227:CU229"/>
    <mergeCell ref="CW227:CW229"/>
    <mergeCell ref="CX227:CX229"/>
    <mergeCell ref="DW227:DW229"/>
    <mergeCell ref="DX227:DX229"/>
    <mergeCell ref="CZ227:CZ229"/>
    <mergeCell ref="DO227:DO229"/>
    <mergeCell ref="DP227:DP229"/>
    <mergeCell ref="DQ227:DQ229"/>
    <mergeCell ref="DA228:DB228"/>
    <mergeCell ref="DC228:DD228"/>
    <mergeCell ref="DE228:DF228"/>
    <mergeCell ref="DU227:DU229"/>
    <mergeCell ref="EC228:ED228"/>
    <mergeCell ref="EE228:EF228"/>
    <mergeCell ref="EO227:EO229"/>
    <mergeCell ref="G228:H228"/>
    <mergeCell ref="I228:J228"/>
    <mergeCell ref="K228:L228"/>
    <mergeCell ref="M228:N228"/>
    <mergeCell ref="O228:P228"/>
    <mergeCell ref="AE228:AF228"/>
    <mergeCell ref="AG228:AH228"/>
    <mergeCell ref="A249:B249"/>
    <mergeCell ref="Y249:Z249"/>
    <mergeCell ref="AW249:AX249"/>
    <mergeCell ref="BU249:BV249"/>
    <mergeCell ref="CU249:CV249"/>
    <mergeCell ref="EM227:EM229"/>
    <mergeCell ref="DY227:EL227"/>
    <mergeCell ref="EG228:EH228"/>
    <mergeCell ref="EI228:EJ228"/>
    <mergeCell ref="EA228:EB228"/>
    <mergeCell ref="DS249:DT249"/>
    <mergeCell ref="DS251:EO251"/>
    <mergeCell ref="DI228:DJ228"/>
    <mergeCell ref="DK228:DL228"/>
    <mergeCell ref="DY228:DZ228"/>
    <mergeCell ref="A250:B250"/>
    <mergeCell ref="Y250:Z250"/>
    <mergeCell ref="AW250:AX250"/>
    <mergeCell ref="BU250:BV250"/>
    <mergeCell ref="CU250:CV250"/>
    <mergeCell ref="A251:W251"/>
    <mergeCell ref="Y251:AU251"/>
    <mergeCell ref="AW251:BS251"/>
    <mergeCell ref="BU251:CS251"/>
    <mergeCell ref="CU251:DQ251"/>
    <mergeCell ref="V255:V257"/>
    <mergeCell ref="W255:W257"/>
    <mergeCell ref="Y255:Y257"/>
    <mergeCell ref="BO256:BP256"/>
    <mergeCell ref="BC255:BP255"/>
    <mergeCell ref="A255:A257"/>
    <mergeCell ref="C255:C257"/>
    <mergeCell ref="D255:D257"/>
    <mergeCell ref="E255:E257"/>
    <mergeCell ref="F255:F257"/>
    <mergeCell ref="U255:U257"/>
    <mergeCell ref="Q256:R256"/>
    <mergeCell ref="S256:T256"/>
    <mergeCell ref="G255:T255"/>
    <mergeCell ref="AQ256:AR256"/>
    <mergeCell ref="AA255:AA257"/>
    <mergeCell ref="AB255:AB257"/>
    <mergeCell ref="AC255:AC257"/>
    <mergeCell ref="AD255:AD257"/>
    <mergeCell ref="AI256:AJ256"/>
    <mergeCell ref="AK256:AL256"/>
    <mergeCell ref="AE255:AR255"/>
    <mergeCell ref="AM256:AN256"/>
    <mergeCell ref="AO256:AP256"/>
    <mergeCell ref="BS255:BS257"/>
    <mergeCell ref="BE256:BF256"/>
    <mergeCell ref="BG256:BH256"/>
    <mergeCell ref="AS255:AS257"/>
    <mergeCell ref="AT255:AT257"/>
    <mergeCell ref="AU255:AU257"/>
    <mergeCell ref="AW255:AW257"/>
    <mergeCell ref="BC256:BD256"/>
    <mergeCell ref="AY255:AY257"/>
    <mergeCell ref="AZ255:AZ257"/>
    <mergeCell ref="BA255:BA257"/>
    <mergeCell ref="BB255:BB257"/>
    <mergeCell ref="BQ255:BQ257"/>
    <mergeCell ref="BR255:BR257"/>
    <mergeCell ref="DO255:DO257"/>
    <mergeCell ref="DP255:DP257"/>
    <mergeCell ref="BI256:BJ256"/>
    <mergeCell ref="CQ255:CQ257"/>
    <mergeCell ref="CR255:CR257"/>
    <mergeCell ref="CS255:CS257"/>
    <mergeCell ref="CU255:CU257"/>
    <mergeCell ref="CW255:CW257"/>
    <mergeCell ref="CC256:CD256"/>
    <mergeCell ref="CE256:CF256"/>
    <mergeCell ref="DQ255:DQ257"/>
    <mergeCell ref="DA256:DB256"/>
    <mergeCell ref="DC256:DD256"/>
    <mergeCell ref="DE256:DF256"/>
    <mergeCell ref="DG256:DH256"/>
    <mergeCell ref="CA255:CP255"/>
    <mergeCell ref="DX255:DX257"/>
    <mergeCell ref="DK256:DL256"/>
    <mergeCell ref="DS255:DS257"/>
    <mergeCell ref="DU255:DU257"/>
    <mergeCell ref="DV255:DV257"/>
    <mergeCell ref="DY255:EL255"/>
    <mergeCell ref="EG256:EH256"/>
    <mergeCell ref="EI256:EJ256"/>
    <mergeCell ref="EK256:EL256"/>
    <mergeCell ref="DW255:DW257"/>
    <mergeCell ref="EM255:EM257"/>
    <mergeCell ref="EN255:EN257"/>
    <mergeCell ref="DY256:DZ256"/>
    <mergeCell ref="EA256:EB256"/>
    <mergeCell ref="EC256:ED256"/>
    <mergeCell ref="EE256:EF256"/>
    <mergeCell ref="EO255:EO257"/>
    <mergeCell ref="G256:H256"/>
    <mergeCell ref="I256:J256"/>
    <mergeCell ref="K256:L256"/>
    <mergeCell ref="M256:N256"/>
    <mergeCell ref="O256:P256"/>
    <mergeCell ref="AE256:AF256"/>
    <mergeCell ref="AG256:AH256"/>
    <mergeCell ref="BK256:BL256"/>
    <mergeCell ref="CA256:CB256"/>
    <mergeCell ref="BU255:BU257"/>
    <mergeCell ref="BW255:BW257"/>
    <mergeCell ref="BX255:BX257"/>
    <mergeCell ref="BY255:BY257"/>
    <mergeCell ref="BZ255:BZ257"/>
    <mergeCell ref="DI256:DJ256"/>
    <mergeCell ref="CX255:CX257"/>
    <mergeCell ref="CY255:CY257"/>
    <mergeCell ref="CZ255:CZ257"/>
    <mergeCell ref="CG256:CH256"/>
    <mergeCell ref="CU275:CV275"/>
    <mergeCell ref="CU276:CV276"/>
    <mergeCell ref="CU277:DQ277"/>
    <mergeCell ref="CU281:CU283"/>
    <mergeCell ref="CW281:CW283"/>
    <mergeCell ref="CX281:CX283"/>
    <mergeCell ref="CY281:CY283"/>
    <mergeCell ref="CZ281:CZ283"/>
    <mergeCell ref="DO281:DO283"/>
    <mergeCell ref="DP281:DP283"/>
    <mergeCell ref="DQ281:DQ283"/>
    <mergeCell ref="DA282:DB282"/>
    <mergeCell ref="DC282:DD282"/>
    <mergeCell ref="DE282:DF282"/>
    <mergeCell ref="DG282:DH282"/>
    <mergeCell ref="DI282:DJ282"/>
    <mergeCell ref="DK282:DL282"/>
    <mergeCell ref="DA281:DN281"/>
    <mergeCell ref="DM282:DN282"/>
    <mergeCell ref="EN227:EN229"/>
    <mergeCell ref="AO82:AP82"/>
    <mergeCell ref="AO115:AP115"/>
    <mergeCell ref="AO147:AP147"/>
    <mergeCell ref="AO201:AP201"/>
    <mergeCell ref="Y195:AU195"/>
    <mergeCell ref="AC146:AC148"/>
    <mergeCell ref="AM115:AN115"/>
    <mergeCell ref="AK147:AL147"/>
    <mergeCell ref="AM147:AN147"/>
    <mergeCell ref="EG115:EH115"/>
    <mergeCell ref="BK228:BL228"/>
    <mergeCell ref="FI81:FI83"/>
    <mergeCell ref="FA82:FB82"/>
    <mergeCell ref="FC82:FD82"/>
    <mergeCell ref="FE82:FF82"/>
    <mergeCell ref="DS227:DS229"/>
    <mergeCell ref="CY227:CY229"/>
    <mergeCell ref="BM115:BN115"/>
    <mergeCell ref="BM147:BN147"/>
    <mergeCell ref="EC115:ED115"/>
    <mergeCell ref="EE115:EF115"/>
    <mergeCell ref="DX114:DX116"/>
    <mergeCell ref="DK115:DL115"/>
    <mergeCell ref="DA115:DB115"/>
    <mergeCell ref="DC115:DD115"/>
    <mergeCell ref="DE115:DF115"/>
    <mergeCell ref="DY115:DZ115"/>
    <mergeCell ref="EA115:EB115"/>
    <mergeCell ref="DY114:EL114"/>
    <mergeCell ref="EQ108:ER108"/>
    <mergeCell ref="EQ110:FI110"/>
    <mergeCell ref="BM256:BN256"/>
    <mergeCell ref="BE201:BF201"/>
    <mergeCell ref="BG201:BH201"/>
    <mergeCell ref="CM201:CN201"/>
    <mergeCell ref="CM228:CN228"/>
    <mergeCell ref="FH114:FH116"/>
    <mergeCell ref="CM256:CN256"/>
    <mergeCell ref="FI114:FI116"/>
    <mergeCell ref="ES81:ES83"/>
    <mergeCell ref="ET81:ET83"/>
    <mergeCell ref="ES114:ES116"/>
    <mergeCell ref="ET114:ET116"/>
    <mergeCell ref="EU114:EU116"/>
    <mergeCell ref="EV114:EV116"/>
    <mergeCell ref="FA115:FB115"/>
    <mergeCell ref="FC115:FD115"/>
    <mergeCell ref="FE115:FF115"/>
    <mergeCell ref="FG114:FG116"/>
    <mergeCell ref="FH81:FH83"/>
    <mergeCell ref="EV81:EV83"/>
    <mergeCell ref="FG81:FG83"/>
    <mergeCell ref="EW114:FF114"/>
    <mergeCell ref="EW115:EX115"/>
    <mergeCell ref="CC45:CD45"/>
    <mergeCell ref="DV227:DV229"/>
    <mergeCell ref="EK228:EL228"/>
    <mergeCell ref="EW81:FF81"/>
    <mergeCell ref="EQ114:EQ116"/>
    <mergeCell ref="EU81:EU83"/>
    <mergeCell ref="EW82:EX82"/>
    <mergeCell ref="EY82:EZ82"/>
    <mergeCell ref="EQ81:EQ83"/>
    <mergeCell ref="EY115:EZ115"/>
    <mergeCell ref="CA6:CP6"/>
    <mergeCell ref="CA44:CP44"/>
    <mergeCell ref="CO45:CP45"/>
    <mergeCell ref="CO7:CP7"/>
    <mergeCell ref="CO82:CP82"/>
    <mergeCell ref="CM7:CN7"/>
    <mergeCell ref="CM45:CN45"/>
    <mergeCell ref="CE45:CF45"/>
    <mergeCell ref="CK45:CL45"/>
    <mergeCell ref="CA45:CB45"/>
    <mergeCell ref="CO256:CP256"/>
    <mergeCell ref="CA114:CP114"/>
    <mergeCell ref="CO115:CP115"/>
    <mergeCell ref="CA146:CP146"/>
    <mergeCell ref="CO147:CP147"/>
    <mergeCell ref="CA200:CP200"/>
    <mergeCell ref="CO201:CP201"/>
    <mergeCell ref="CI256:CJ256"/>
    <mergeCell ref="CG228:CH228"/>
    <mergeCell ref="CI228:CJ228"/>
  </mergeCells>
  <dataValidations count="8">
    <dataValidation type="list" allowBlank="1" showInputMessage="1" showErrorMessage="1" sqref="IM47:IM70 CK13 EE117:EE134 HK9:HK35 HQ47:HQ70 HM47:HM70 HO47:HO70 HI47:HI70 HS47 FW47:FW70 EY84:EY107 FA47:FA70 FC117:FC143 EW84:EW107 FA9:FA35 EY47:EY70 DM62:DM64 DM47 DM16:DM17 DM9 DM23 CK271 CK262 CK267 CM233 CM212:CM214 CK152 CI9:CI35 BC84:BC105 BI84:BI102 BE47:BE70 BG47:BG70 CK120:CK122 CK128:CK130 CK98:CK99 CK58 CK51 BI230:BI246 DK9:DK35 EC117:EC134 DY117:DY134 DY84:DY103 EE84:EE103 EC84:EC103 CA203:CA217 CG203:CG217 CE203:CE217 CI208:CI217 CE9:CE35 CA9:CA35 CG9:CG35 DC47:DC70 DE47:DE70 DK117:DK136 DG117:DG136 DI117:DI136 CC117:CC134 CM84:CM86 CM88 CM90 CK206:CK207 CK203:CK204 CK117:CK118 CK84:CK86 CK88 CK90 CK47 CK9:CK10 CM258:CM262 EE230:EE246 CM230:CM231 CM125 CI90:CI92 CM47:CM54 CM9:CM27 BO241 BO211 BO219:BO220 BO165 BO149 BO159 BO163 BO135 BO122 BO66 BO47:BO50 BO16 BO14 AK230:AK246 AM230:AM247 AQ117 AQ89 AQ47:AQ70 S240:S242 O203:O217 S103 S87 S93 S47:S50 S19">
      <formula1>$IV$21:$IV$28</formula1>
    </dataValidation>
    <dataValidation type="list" allowBlank="1" showInputMessage="1" showErrorMessage="1" sqref="CI203:CI206 CI117:CI134 CI96:CI103 CI47:CI70 CI94 CC203:CC217 CC149:CC166 CG117:CG134 CM208:CM209 CM203:CM206 CM117:CM120 CM101 CK239 CM92 BE258:BE272 GS47:GS70 HS53 HM9:HM35 HO9:HO35 GM9:GM35 CC84:CC103 HK47:HK70 HI9:HI35 HQ10:HQ35 FW9:FW35 GQ47:GQ70 Q258:Q272 S237:S238 EI230:EI246 AG47:AG70 AE258:AE272 AE203:AE217 CC9:CC35 EI258:EI272 DY310:DY324 AQ119:AQ120 AE117:AE138 K203:K217 I47:I70 Q203:Q217 Q84:Q107 EA84:EA103 BC47:BC70 DE149:DE166 DK149:DK166 DG149:DG166 DA258:DA272 EK258:EK272 EG230:EG246 EG258:EG272 DE258:DE272 EA258:EA272 DK258:DK272 DI258:DI272 DK230:DK246 BE117:BE135 CK258:CK259 CA117:CA134 BI117:BI135 AO149:AO166 AI84:AI103 BK117:BK135 S95 CC230:CC246 I84:I103 EK230:EK246 CM149:CM151 BG230:BG246 DK47:DK70 DI47:DI70 DG203:DG217 DA203:DA217 BG203:BG220 CM94 BE149:BE166 BK84:BK107 BI47:BI70 AE47:AE70 AI117:AI134 CK149 DI230:DI246 AK47:AK70 O84:O103 EK203:EK217 EI203:EI217 EG203:EG217 EE258:EE272 EA203:EA217 DY203:DY217 DK203:DK217 DE203:DE217 DI149:DI166 CE47:CE70 BC203:BC220 DI84:DI103 AK149:AK166 AG84:AG103 CG149:CG166 BM47:BM70 AK203:AK217">
      <formula1>$IV$21:$IV$28</formula1>
    </dataValidation>
    <dataValidation type="list" allowBlank="1" showInputMessage="1" showErrorMessage="1" sqref="AO117:AO138 AQ133 AE149:AE166 AK84:AK103 EI117:EI134 EG117:EG134 EE9:EE35 CA149:CA166 CI84:CI88 CC47:CC70 AG203:AG217 AM203:AM217 O230:O246 CE117:CE134 DY230:DY246 CA258:CA272 BK230:BK246 AI203:AI217 BC230:BC246 BE84:BE102 K230:K246 BG149:BG166 S230 BC258:BC272 BI203:BI220 DC84:DC103 BO237 AM117:AM139 AM149:AM166 Q230:Q246 AE230:AE246 M203:M217 BK258:BK272 K84:K103 EE203:EE217 DC230:DC246 DA284:DA285 BI149:BI166 CE149:CE166 FC9:FC35 DC117:DC136 BG117:BG135 BG84:BG105 CI149:CI166 EC258:EC272 DG258:DG272 DC203:DC217 CI230:CI234 CE84:CE103 AG117:AG134 BK203:BK220 BM149:BM166 BE104 BC117:BC135 AQ233:AQ235 AO203:AO217 AK117:AK135 M230:M246 EA47:EA70 DA149:DA166 DG230:DG246 AO258:AO272 AO230:AO246 BM9:BM35 BM203:BM220 BC149:BC166 DY258:DY272 G230:G246 G264:G272 AG149:AG166 BC9:BC35 AQ258:AQ261 AQ125:AQ127 M258:M272 AQ230 AQ244:AQ246 AQ239 BO209 BO203:BO205 BO215:BO216 BO230:BO233 BM230:BM246 DA230:DA246 G258:G262 EA230:EA246 FE47:FE70 FC47:FC70 EY9:EY35 CK230:CK231 CM96 CM60 BI258:BI272 BM258:BM272 BK47:BK70 BO100:BO104 BO84:BO85 BO64 BO54:BO55 BO69 BO26">
      <formula1>$IV$21:$IV$28</formula1>
    </dataValidation>
    <dataValidation type="list" allowBlank="1" showInputMessage="1" showErrorMessage="1" sqref="BO22 BO28:BO33 BO20 BO18 BO10:BO11 AQ87 AQ94 AQ99:AQ103 AQ84:AQ85 AQ72:AQ74 AQ9:AQ36 S244 CC284:CC298 GU9:GU35 FQ9:FQ35 HS51 GO9:GO35 BK149:BK166 AG230:AG246 AO47:AO70 DI203:DI217 DY47:DY70 M84:M103 K47:K70 CE230:CE246 CM235 EG9:EG35 EK9:EK35 FQ58:FQ64 EW47:EW70 CA230:CA246 DY9:DY35 CG258:CG272 FU9:FU35 FE84:FE107 FE117:FE143 EY117:EY143 EW9:EW35 DM54 FA84:FA107 DC149:DC166 FY9:FY35 GK47:GK70 FQ47:FQ56 GQ9:GQ35 GK9:GK35 IG9:IG35 CA84:CA103 CG84:CG103 EW117:EW143 M9:M35 AI9:AI36 BG9:BG35 DI9:DI35 DG9:DG35 DE9:DE35 DE117:DE136 CI237:CI246 EI47:EI70 EK47:EK70 I230:I246 CI258:CI272 AI258:AI272 DA9:DA35 DA84:DA103 DE84:DE103 DK84:DK103 EA9:EA35 EE47:EE70 EG84:EG103 EI84:EI103 EK84:EK103 AM47:AM72 FY47:FY70 I258:I272 K258:K272 AK258:AK272 G9:G35 BM117:BM135 BK9:BK35 BE230:BE246 CK235 DG47:DG70 CE284:CE298 BG258:BG272 EI9:EI35 EC9:EC35 EC203:EC217 AK9:AK36 AI149:AI166 AG258:AG272 BO91:BO92 K9:K35 CK314 DG84:DG103 S30:S35 AM9:AM36 AE84:AE103 BI104 AI230:AI246">
      <formula1>$IV$21:$IV$28</formula1>
    </dataValidation>
    <dataValidation type="list" allowBlank="1" showInputMessage="1" showErrorMessage="1" sqref="AM258:AM272 CG47:CG70 GU47:GU70 BO259:BO266 EC230:EC246 GO47:GO70 O9:O35 S65:S68 AE9:AE36 M47:M70 BM84:BM107 CC310:CC311 EC47:EC70 I9:I35 EA117:EA134 S89 I203:I217 G47:G70 BE9:BE35 BI9:BI35 CA47:CA70 DC9:DC35 DA47:DA70 FC84:FC107 DA117:DA136 G84:G104 IO13:IO35 Q9:Q35 EG47:EG70 O258:O272 Q47:Q70 AO29:AO36 AO15:AO27 AO84:AO103 AO9:AO13 CG230:CG246 HS9:HS14 GS9:GS35 DG284:DG298 FE9:FE35 AM84:AM103 AI47:AI70 AG9:AG36 FA117:FA143 S16:S17 S9:S11 S63 S60:S61 G203:G217 S84:S85 S100:S101 S91 O47:O70 HU18 HU9:HU14 IK9:IK11 II9 IM9:IM35 II11:II35 IO9:IO11 HS17:HS18 IO47:IO70 IK13:IK35 IG47:IG70 IK47:IK70 IQ47:IQ49 IQ9 IQ19:IQ20 II47:II70 IQ11 FS47:FS70 GW9 GW12 GW47 GW49 CO47:CO48 CO84 CO117 CO119 EE149:EE166 EC149:EC166 DY149:DY166 EI149:EI166 EG149:EG166 EA149:EA166 EI284:EI298 EK284:EK298 EG284:EG298 EA284:EA298 EE284:EE298 EC284:EC298 DY284:DY298 EI310:EI324 EK310:EK324 EG310:EG324 EA310:EA324 EE310:EE324 EC310:EC324 BE203:BE220 CK297">
      <formula1>$IV$21:$IV$28</formula1>
    </dataValidation>
    <dataValidation type="list" allowBlank="1" showInputMessage="1" showErrorMessage="1" sqref="CK288 CK293 CM284:CM288 CK284:CK285 CC258:CC272 CA284:CA298 CE258:CE272 CG284:CG298 CI284:CI298 CK323 DE230:DE246">
      <formula1>$IV$21:$IV$28</formula1>
    </dataValidation>
    <dataValidation type="list" allowBlank="1" showInputMessage="1" showErrorMessage="1" sqref="II10 IO12 IK12">
      <formula1>$IV$21:$IV$29</formula1>
    </dataValidation>
    <dataValidation type="list" allowBlank="1" showInputMessage="1" showErrorMessage="1" sqref="IG45:IR45 DA228:DN228 CA201:CO201 G228:S228 G82:Q82 S256 DA82:DN82 DY82:EL82 DA201:DN201 G115:T115 Q201 DA115:DN115 CA115:CO115 CA147:CO147 CA45:CO45 CA82:CO82 BC201:BP201 BC147:BP147 BC115:BP115 AE115:AR115 AE201:AR201 AE147:AR147 BC82:BP82 EW82:FF82 AE82:AR82 S7 BC256:BP256 AE228:AR228 DY228:EL228 DY147:EK147 DY201:EL201 S201 DA147:DN147 BC228:BP228 GK45:GX45 AE256:AR256 G7:Q7 DY282:EL282 EW7:FF7 FQ7:FY7 IG7:IR7 EW45:FF45 DY45:EL45 DA7:DN7 DA256:DN256 G45:Q45 FQ45:FZ45 DA282:DN282 AE45:AR45 AE7:AR7 BC45:BP45 BC7:BP7 CA7:CO7 G256:Q256 DA45:DN45 DY7:EL7 HI7:HV7 CA308:CO308 GK7:GX7 S82 S45 EW115:FF115 FJ82 G201:O201 CA228:CO228 DY115:EK115 DY256:EL256 DY308:EL308 CA256:CO256 CA282:CO282 HI45:HV45">
      <formula1>$IV$1:$IV$18</formula1>
    </dataValidation>
  </dataValidations>
  <printOptions horizontalCentered="1" verticalCentered="1"/>
  <pageMargins left="0.7874015748031497" right="0.7874015748031497" top="0.5905511811023623" bottom="0.984251968503937" header="0.5118110236220472" footer="0.5118110236220472"/>
  <pageSetup horizontalDpi="120" verticalDpi="120" orientation="landscape" paperSize="9" r:id="rId4"/>
  <ignoredErrors>
    <ignoredError sqref="EM112 EM144 EM305 EM279 EM253 CQ253 DO79 DO112 DO144" numberStoredAsText="1"/>
    <ignoredError sqref="DO129:DO130 DO159:DO162 DO92:DO97 DO85" formula="1"/>
  </ignoredError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6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00390625" defaultRowHeight="12.75"/>
  <cols>
    <col min="1" max="1" width="3.50390625" style="0" customWidth="1"/>
    <col min="2" max="2" width="26.375" style="0" customWidth="1"/>
    <col min="3" max="3" width="4.125" style="0" customWidth="1"/>
    <col min="4" max="4" width="4.625" style="0" customWidth="1"/>
    <col min="5" max="5" width="4.125" style="0" customWidth="1"/>
    <col min="6" max="6" width="5.375" style="0" customWidth="1"/>
    <col min="7" max="7" width="5.00390625" style="0" bestFit="1" customWidth="1"/>
    <col min="8" max="8" width="4.50390625" style="0" customWidth="1"/>
    <col min="9" max="10" width="4.125" style="0" customWidth="1"/>
    <col min="11" max="11" width="5.00390625" style="0" customWidth="1"/>
    <col min="12" max="12" width="4.375" style="0" customWidth="1"/>
    <col min="13" max="20" width="4.125" style="0" customWidth="1"/>
    <col min="21" max="21" width="5.00390625" style="0" customWidth="1"/>
    <col min="22" max="22" width="4.125" style="0" customWidth="1"/>
    <col min="23" max="23" width="5.50390625" style="0" customWidth="1"/>
    <col min="24" max="24" width="3.50390625" style="196" customWidth="1"/>
    <col min="25" max="25" width="10.125" style="0" customWidth="1"/>
    <col min="29" max="29" width="3.375" style="0" bestFit="1" customWidth="1"/>
    <col min="30" max="33" width="2.625" style="0" bestFit="1" customWidth="1"/>
    <col min="34" max="42" width="3.375" style="0" bestFit="1" customWidth="1"/>
    <col min="43" max="46" width="3.375" style="0" customWidth="1"/>
    <col min="47" max="47" width="2.625" style="0" bestFit="1" customWidth="1"/>
    <col min="48" max="48" width="3.375" style="0" customWidth="1"/>
    <col min="49" max="50" width="2.625" style="0" bestFit="1" customWidth="1"/>
    <col min="51" max="59" width="3.375" style="0" bestFit="1" customWidth="1"/>
    <col min="60" max="62" width="3.375" style="0" customWidth="1"/>
    <col min="63" max="63" width="3.50390625" style="0" customWidth="1"/>
    <col min="65" max="65" width="14.50390625" style="0" bestFit="1" customWidth="1"/>
  </cols>
  <sheetData>
    <row r="1" spans="1:193" ht="31.5" customHeight="1">
      <c r="A1" s="1022" t="s">
        <v>45</v>
      </c>
      <c r="B1" s="1023"/>
      <c r="C1" s="1"/>
      <c r="AB1" s="32"/>
      <c r="AC1" s="211"/>
      <c r="AD1" s="212"/>
      <c r="AE1" s="212"/>
      <c r="AF1" s="212"/>
      <c r="AG1" s="212"/>
      <c r="AH1" s="211"/>
      <c r="AI1" s="211"/>
      <c r="AJ1" s="211"/>
      <c r="AK1" s="211"/>
      <c r="AL1" s="211"/>
      <c r="AM1" s="211"/>
      <c r="AN1" s="211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</row>
    <row r="2" spans="1:25" ht="15">
      <c r="A2" s="152" t="s">
        <v>381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644"/>
      <c r="Y2" s="152"/>
    </row>
    <row r="3" spans="1:25" ht="8.2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44"/>
      <c r="Y3" s="32"/>
    </row>
    <row r="4" spans="1:63" ht="13.5" thickBot="1">
      <c r="A4" s="1024" t="s">
        <v>56</v>
      </c>
      <c r="B4" s="1026" t="s">
        <v>57</v>
      </c>
      <c r="C4" s="1010" t="s">
        <v>9</v>
      </c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1"/>
      <c r="U4" s="1014" t="s">
        <v>58</v>
      </c>
      <c r="V4" s="1010"/>
      <c r="W4" s="1011"/>
      <c r="X4" s="1029" t="s">
        <v>59</v>
      </c>
      <c r="Y4" s="1019" t="s">
        <v>60</v>
      </c>
      <c r="BK4" s="32"/>
    </row>
    <row r="5" spans="1:63" ht="15" customHeight="1" thickBot="1" thickTop="1">
      <c r="A5" s="1025"/>
      <c r="B5" s="1027"/>
      <c r="C5" s="1015" t="s">
        <v>98</v>
      </c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6"/>
      <c r="P5" s="1015" t="s">
        <v>99</v>
      </c>
      <c r="Q5" s="1015"/>
      <c r="R5" s="1015"/>
      <c r="S5" s="1015"/>
      <c r="T5" s="1016"/>
      <c r="U5" s="1032" t="s">
        <v>98</v>
      </c>
      <c r="V5" s="1008" t="s">
        <v>99</v>
      </c>
      <c r="W5" s="1012" t="s">
        <v>61</v>
      </c>
      <c r="X5" s="1030"/>
      <c r="Y5" s="1020"/>
      <c r="AT5" s="1017" t="s">
        <v>129</v>
      </c>
      <c r="AU5" s="1017"/>
      <c r="AV5" s="1017"/>
      <c r="AW5" s="1017"/>
      <c r="AX5" s="1017"/>
      <c r="AY5" s="1017"/>
      <c r="AZ5" s="1017"/>
      <c r="BA5" s="1017"/>
      <c r="BB5" s="1017"/>
      <c r="BC5" s="1017"/>
      <c r="BD5" s="1017"/>
      <c r="BE5" s="1017"/>
      <c r="BF5" s="1017"/>
      <c r="BG5" s="1017"/>
      <c r="BH5" s="1018"/>
      <c r="BI5" s="1018"/>
      <c r="BK5" s="32"/>
    </row>
    <row r="6" spans="1:176" ht="96.75" customHeight="1" thickBot="1" thickTop="1">
      <c r="A6" s="1013"/>
      <c r="B6" s="1028"/>
      <c r="C6" s="228" t="s">
        <v>428</v>
      </c>
      <c r="D6" s="217" t="s">
        <v>353</v>
      </c>
      <c r="E6" s="217" t="s">
        <v>214</v>
      </c>
      <c r="F6" s="219" t="s">
        <v>231</v>
      </c>
      <c r="G6" s="217" t="s">
        <v>358</v>
      </c>
      <c r="H6" s="217"/>
      <c r="I6" s="217"/>
      <c r="J6" s="217"/>
      <c r="K6" s="217"/>
      <c r="L6" s="217"/>
      <c r="M6" s="217"/>
      <c r="N6" s="217"/>
      <c r="O6" s="218"/>
      <c r="P6" s="236" t="s">
        <v>874</v>
      </c>
      <c r="Q6" s="255" t="s">
        <v>948</v>
      </c>
      <c r="R6" s="255"/>
      <c r="S6" s="255"/>
      <c r="T6" s="571"/>
      <c r="U6" s="1033"/>
      <c r="V6" s="1009"/>
      <c r="W6" s="1013"/>
      <c r="X6" s="1031"/>
      <c r="Y6" s="1021"/>
      <c r="AB6" s="32"/>
      <c r="AT6" s="213"/>
      <c r="AU6" s="214"/>
      <c r="AV6" s="214" t="s">
        <v>353</v>
      </c>
      <c r="AW6" s="214" t="s">
        <v>214</v>
      </c>
      <c r="AX6" s="215" t="s">
        <v>358</v>
      </c>
      <c r="AY6" s="215" t="s">
        <v>874</v>
      </c>
      <c r="AZ6" s="214" t="s">
        <v>231</v>
      </c>
      <c r="BA6" s="215" t="s">
        <v>319</v>
      </c>
      <c r="BB6" s="215" t="s">
        <v>428</v>
      </c>
      <c r="BC6" s="215" t="s">
        <v>215</v>
      </c>
      <c r="BD6" s="216" t="s">
        <v>184</v>
      </c>
      <c r="BE6" s="216" t="s">
        <v>227</v>
      </c>
      <c r="BF6" s="216" t="s">
        <v>336</v>
      </c>
      <c r="BG6" s="215" t="s">
        <v>126</v>
      </c>
      <c r="BH6" s="215" t="s">
        <v>350</v>
      </c>
      <c r="BI6" s="520" t="s">
        <v>948</v>
      </c>
      <c r="BJ6" s="216" t="s">
        <v>232</v>
      </c>
      <c r="BK6" s="747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</row>
    <row r="7" spans="1:63" ht="19.5" customHeight="1">
      <c r="A7" s="122">
        <v>1</v>
      </c>
      <c r="B7" s="129" t="s">
        <v>239</v>
      </c>
      <c r="C7" s="531">
        <v>6</v>
      </c>
      <c r="D7" s="437">
        <v>242</v>
      </c>
      <c r="E7" s="437"/>
      <c r="F7" s="437">
        <v>240</v>
      </c>
      <c r="G7" s="531">
        <v>160</v>
      </c>
      <c r="H7" s="531"/>
      <c r="I7" s="95"/>
      <c r="J7" s="95"/>
      <c r="K7" s="95"/>
      <c r="L7" s="95"/>
      <c r="M7" s="95"/>
      <c r="N7" s="95"/>
      <c r="O7" s="210"/>
      <c r="P7" s="437"/>
      <c r="Q7" s="123">
        <v>69</v>
      </c>
      <c r="R7" s="123"/>
      <c r="S7" s="123"/>
      <c r="T7" s="139"/>
      <c r="U7" s="104">
        <f aca="true" t="shared" si="0" ref="U7:U38">SUM(C7:O7)</f>
        <v>648</v>
      </c>
      <c r="V7" s="105">
        <f aca="true" t="shared" si="1" ref="V7:V38">SUM(P7:T7)</f>
        <v>69</v>
      </c>
      <c r="W7" s="122">
        <f aca="true" t="shared" si="2" ref="W7:W38">SUM(U7:V7)</f>
        <v>717</v>
      </c>
      <c r="X7" s="647">
        <v>1</v>
      </c>
      <c r="Y7" s="101"/>
      <c r="BK7" s="32"/>
    </row>
    <row r="8" spans="1:63" ht="19.5" customHeight="1">
      <c r="A8" s="124">
        <v>2</v>
      </c>
      <c r="B8" s="128" t="s">
        <v>295</v>
      </c>
      <c r="C8" s="522">
        <v>10</v>
      </c>
      <c r="D8" s="441">
        <v>127</v>
      </c>
      <c r="E8" s="441"/>
      <c r="F8" s="24">
        <v>184</v>
      </c>
      <c r="G8" s="33">
        <v>128</v>
      </c>
      <c r="H8" s="522"/>
      <c r="I8" s="24"/>
      <c r="J8" s="24"/>
      <c r="K8" s="24"/>
      <c r="L8" s="24"/>
      <c r="M8" s="24"/>
      <c r="N8" s="24"/>
      <c r="O8" s="102"/>
      <c r="P8" s="441">
        <v>30</v>
      </c>
      <c r="Q8" s="33">
        <v>237</v>
      </c>
      <c r="R8" s="33"/>
      <c r="S8" s="33"/>
      <c r="T8" s="60"/>
      <c r="U8" s="61">
        <f t="shared" si="0"/>
        <v>449</v>
      </c>
      <c r="V8" s="60">
        <f t="shared" si="1"/>
        <v>267</v>
      </c>
      <c r="W8" s="124">
        <f t="shared" si="2"/>
        <v>716</v>
      </c>
      <c r="X8" s="150">
        <v>2</v>
      </c>
      <c r="Y8" s="102"/>
      <c r="BK8" s="32"/>
    </row>
    <row r="9" spans="1:25" ht="19.5" customHeight="1">
      <c r="A9" s="124">
        <v>3</v>
      </c>
      <c r="B9" s="128" t="s">
        <v>234</v>
      </c>
      <c r="C9" s="522"/>
      <c r="D9" s="441"/>
      <c r="E9" s="441">
        <v>141</v>
      </c>
      <c r="F9" s="441">
        <v>116</v>
      </c>
      <c r="G9" s="33">
        <v>77</v>
      </c>
      <c r="H9" s="522"/>
      <c r="I9" s="24"/>
      <c r="J9" s="24"/>
      <c r="K9" s="24"/>
      <c r="L9" s="24"/>
      <c r="M9" s="24"/>
      <c r="N9" s="24"/>
      <c r="O9" s="102"/>
      <c r="P9" s="441"/>
      <c r="Q9" s="33">
        <v>62</v>
      </c>
      <c r="R9" s="33"/>
      <c r="S9" s="33"/>
      <c r="T9" s="60"/>
      <c r="U9" s="61">
        <f t="shared" si="0"/>
        <v>334</v>
      </c>
      <c r="V9" s="60">
        <f t="shared" si="1"/>
        <v>62</v>
      </c>
      <c r="W9" s="124">
        <f t="shared" si="2"/>
        <v>396</v>
      </c>
      <c r="X9" s="150">
        <v>3</v>
      </c>
      <c r="Y9" s="102"/>
    </row>
    <row r="10" spans="1:25" ht="19.5" customHeight="1">
      <c r="A10" s="124">
        <v>4</v>
      </c>
      <c r="B10" s="128" t="s">
        <v>395</v>
      </c>
      <c r="C10" s="522">
        <v>15</v>
      </c>
      <c r="D10" s="24"/>
      <c r="E10" s="441">
        <v>63</v>
      </c>
      <c r="F10" s="24">
        <v>83</v>
      </c>
      <c r="G10" s="33">
        <v>47</v>
      </c>
      <c r="H10" s="522"/>
      <c r="I10" s="24"/>
      <c r="J10" s="24"/>
      <c r="K10" s="24"/>
      <c r="L10" s="24"/>
      <c r="M10" s="24"/>
      <c r="N10" s="24"/>
      <c r="O10" s="102"/>
      <c r="P10" s="441"/>
      <c r="Q10" s="33">
        <v>67</v>
      </c>
      <c r="R10" s="33"/>
      <c r="S10" s="33"/>
      <c r="T10" s="60"/>
      <c r="U10" s="61">
        <f t="shared" si="0"/>
        <v>208</v>
      </c>
      <c r="V10" s="60">
        <f t="shared" si="1"/>
        <v>67</v>
      </c>
      <c r="W10" s="124">
        <f t="shared" si="2"/>
        <v>275</v>
      </c>
      <c r="X10" s="150">
        <v>4</v>
      </c>
      <c r="Y10" s="102"/>
    </row>
    <row r="11" spans="1:25" ht="19.5" customHeight="1">
      <c r="A11" s="124">
        <v>5</v>
      </c>
      <c r="B11" s="128" t="s">
        <v>435</v>
      </c>
      <c r="C11" s="522"/>
      <c r="D11" s="441">
        <v>83</v>
      </c>
      <c r="E11" s="441"/>
      <c r="F11" s="441">
        <v>68</v>
      </c>
      <c r="G11" s="522">
        <v>52</v>
      </c>
      <c r="H11" s="522"/>
      <c r="I11" s="441"/>
      <c r="J11" s="24"/>
      <c r="K11" s="24"/>
      <c r="L11" s="24"/>
      <c r="M11" s="24"/>
      <c r="N11" s="24"/>
      <c r="O11" s="102"/>
      <c r="P11" s="441"/>
      <c r="Q11" s="33">
        <v>25</v>
      </c>
      <c r="R11" s="33"/>
      <c r="S11" s="33"/>
      <c r="T11" s="60"/>
      <c r="U11" s="61">
        <f t="shared" si="0"/>
        <v>203</v>
      </c>
      <c r="V11" s="60">
        <f t="shared" si="1"/>
        <v>25</v>
      </c>
      <c r="W11" s="124">
        <f t="shared" si="2"/>
        <v>228</v>
      </c>
      <c r="X11" s="150">
        <v>5</v>
      </c>
      <c r="Y11" s="102"/>
    </row>
    <row r="12" spans="1:25" ht="19.5" customHeight="1">
      <c r="A12" s="124">
        <v>6</v>
      </c>
      <c r="B12" s="128" t="s">
        <v>236</v>
      </c>
      <c r="C12" s="522">
        <v>32</v>
      </c>
      <c r="D12" s="441">
        <v>40</v>
      </c>
      <c r="E12" s="441"/>
      <c r="F12" s="441">
        <v>49</v>
      </c>
      <c r="G12" s="522">
        <v>13</v>
      </c>
      <c r="H12" s="522"/>
      <c r="I12" s="441"/>
      <c r="J12" s="441"/>
      <c r="K12" s="24"/>
      <c r="L12" s="24"/>
      <c r="M12" s="24"/>
      <c r="N12" s="24"/>
      <c r="O12" s="102"/>
      <c r="P12" s="441">
        <v>30</v>
      </c>
      <c r="Q12" s="33">
        <v>49</v>
      </c>
      <c r="R12" s="33"/>
      <c r="S12" s="33"/>
      <c r="T12" s="60"/>
      <c r="U12" s="61">
        <f t="shared" si="0"/>
        <v>134</v>
      </c>
      <c r="V12" s="60">
        <f t="shared" si="1"/>
        <v>79</v>
      </c>
      <c r="W12" s="124">
        <f t="shared" si="2"/>
        <v>213</v>
      </c>
      <c r="X12" s="150">
        <v>6</v>
      </c>
      <c r="Y12" s="102"/>
    </row>
    <row r="13" spans="1:25" ht="19.5" customHeight="1">
      <c r="A13" s="124">
        <v>7</v>
      </c>
      <c r="B13" s="327" t="s">
        <v>237</v>
      </c>
      <c r="C13" s="522">
        <v>14</v>
      </c>
      <c r="D13" s="441"/>
      <c r="E13" s="441">
        <v>24</v>
      </c>
      <c r="F13" s="441">
        <v>49</v>
      </c>
      <c r="G13" s="522">
        <v>13</v>
      </c>
      <c r="H13" s="522"/>
      <c r="I13" s="441"/>
      <c r="J13" s="441"/>
      <c r="K13" s="24"/>
      <c r="L13" s="24"/>
      <c r="M13" s="24"/>
      <c r="N13" s="24"/>
      <c r="O13" s="102"/>
      <c r="P13" s="441">
        <v>10</v>
      </c>
      <c r="Q13" s="33">
        <v>50</v>
      </c>
      <c r="R13" s="33"/>
      <c r="S13" s="33"/>
      <c r="T13" s="60"/>
      <c r="U13" s="61">
        <f t="shared" si="0"/>
        <v>100</v>
      </c>
      <c r="V13" s="60">
        <f t="shared" si="1"/>
        <v>60</v>
      </c>
      <c r="W13" s="124">
        <f t="shared" si="2"/>
        <v>160</v>
      </c>
      <c r="X13" s="150">
        <v>7</v>
      </c>
      <c r="Y13" s="102"/>
    </row>
    <row r="14" spans="1:25" ht="19.5" customHeight="1">
      <c r="A14" s="124">
        <v>8</v>
      </c>
      <c r="B14" s="128" t="s">
        <v>192</v>
      </c>
      <c r="C14" s="522">
        <v>4</v>
      </c>
      <c r="D14" s="24">
        <v>47</v>
      </c>
      <c r="E14" s="24"/>
      <c r="F14" s="441">
        <v>43</v>
      </c>
      <c r="G14" s="522">
        <v>11</v>
      </c>
      <c r="H14" s="522"/>
      <c r="I14" s="441"/>
      <c r="J14" s="441"/>
      <c r="K14" s="24"/>
      <c r="L14" s="24"/>
      <c r="M14" s="24"/>
      <c r="N14" s="24"/>
      <c r="O14" s="102"/>
      <c r="P14" s="441"/>
      <c r="Q14" s="33">
        <v>32</v>
      </c>
      <c r="R14" s="33"/>
      <c r="S14" s="33"/>
      <c r="T14" s="60"/>
      <c r="U14" s="61">
        <f t="shared" si="0"/>
        <v>105</v>
      </c>
      <c r="V14" s="60">
        <f t="shared" si="1"/>
        <v>32</v>
      </c>
      <c r="W14" s="124">
        <f t="shared" si="2"/>
        <v>137</v>
      </c>
      <c r="X14" s="150">
        <v>8</v>
      </c>
      <c r="Y14" s="102"/>
    </row>
    <row r="15" spans="1:25" ht="19.5" customHeight="1">
      <c r="A15" s="124">
        <v>9</v>
      </c>
      <c r="B15" s="128" t="s">
        <v>260</v>
      </c>
      <c r="C15" s="522">
        <v>40</v>
      </c>
      <c r="D15" s="441">
        <v>8</v>
      </c>
      <c r="E15" s="441"/>
      <c r="F15" s="441">
        <v>30</v>
      </c>
      <c r="G15" s="522">
        <v>5</v>
      </c>
      <c r="H15" s="522"/>
      <c r="I15" s="441"/>
      <c r="J15" s="24"/>
      <c r="K15" s="24"/>
      <c r="L15" s="24"/>
      <c r="M15" s="24"/>
      <c r="N15" s="24"/>
      <c r="O15" s="102"/>
      <c r="P15" s="441">
        <v>15</v>
      </c>
      <c r="Q15" s="33">
        <v>35</v>
      </c>
      <c r="R15" s="33"/>
      <c r="S15" s="33"/>
      <c r="T15" s="60"/>
      <c r="U15" s="61">
        <f t="shared" si="0"/>
        <v>83</v>
      </c>
      <c r="V15" s="60">
        <f t="shared" si="1"/>
        <v>50</v>
      </c>
      <c r="W15" s="124">
        <f t="shared" si="2"/>
        <v>133</v>
      </c>
      <c r="X15" s="150">
        <v>9</v>
      </c>
      <c r="Y15" s="102"/>
    </row>
    <row r="16" spans="1:25" ht="19.5" customHeight="1">
      <c r="A16" s="124">
        <v>10</v>
      </c>
      <c r="B16" s="128" t="s">
        <v>238</v>
      </c>
      <c r="C16" s="522">
        <v>6</v>
      </c>
      <c r="D16" s="441"/>
      <c r="E16" s="441">
        <v>33</v>
      </c>
      <c r="F16" s="441">
        <v>29</v>
      </c>
      <c r="G16" s="522">
        <v>6</v>
      </c>
      <c r="H16" s="522"/>
      <c r="I16" s="441"/>
      <c r="J16" s="24"/>
      <c r="K16" s="24"/>
      <c r="L16" s="24"/>
      <c r="M16" s="24"/>
      <c r="N16" s="24"/>
      <c r="O16" s="102"/>
      <c r="P16" s="441">
        <v>30</v>
      </c>
      <c r="Q16" s="33">
        <v>18</v>
      </c>
      <c r="R16" s="33"/>
      <c r="S16" s="33"/>
      <c r="T16" s="60"/>
      <c r="U16" s="61">
        <f t="shared" si="0"/>
        <v>74</v>
      </c>
      <c r="V16" s="60">
        <f t="shared" si="1"/>
        <v>48</v>
      </c>
      <c r="W16" s="124">
        <f t="shared" si="2"/>
        <v>122</v>
      </c>
      <c r="X16" s="150">
        <v>10</v>
      </c>
      <c r="Y16" s="102"/>
    </row>
    <row r="17" spans="1:25" ht="19.5" customHeight="1">
      <c r="A17" s="124">
        <v>11</v>
      </c>
      <c r="B17" s="128" t="s">
        <v>261</v>
      </c>
      <c r="C17" s="522">
        <v>10</v>
      </c>
      <c r="D17" s="441"/>
      <c r="E17" s="441">
        <v>40</v>
      </c>
      <c r="F17" s="441">
        <v>41</v>
      </c>
      <c r="G17" s="522">
        <v>16</v>
      </c>
      <c r="H17" s="522"/>
      <c r="I17" s="24"/>
      <c r="J17" s="441"/>
      <c r="K17" s="24"/>
      <c r="L17" s="24"/>
      <c r="M17" s="24"/>
      <c r="N17" s="24"/>
      <c r="O17" s="102"/>
      <c r="P17" s="441">
        <v>15</v>
      </c>
      <c r="Q17" s="33"/>
      <c r="R17" s="33"/>
      <c r="S17" s="33"/>
      <c r="T17" s="60"/>
      <c r="U17" s="61">
        <f t="shared" si="0"/>
        <v>107</v>
      </c>
      <c r="V17" s="60">
        <f t="shared" si="1"/>
        <v>15</v>
      </c>
      <c r="W17" s="124">
        <f t="shared" si="2"/>
        <v>122</v>
      </c>
      <c r="X17" s="150">
        <v>11</v>
      </c>
      <c r="Y17" s="102"/>
    </row>
    <row r="18" spans="1:25" ht="19.5" customHeight="1">
      <c r="A18" s="124">
        <v>12</v>
      </c>
      <c r="B18" s="327" t="s">
        <v>305</v>
      </c>
      <c r="C18" s="522">
        <v>6</v>
      </c>
      <c r="D18" s="24"/>
      <c r="E18" s="441">
        <v>34</v>
      </c>
      <c r="F18" s="441">
        <v>44</v>
      </c>
      <c r="G18" s="522">
        <v>22</v>
      </c>
      <c r="H18" s="522"/>
      <c r="I18" s="441"/>
      <c r="J18" s="441"/>
      <c r="K18" s="24"/>
      <c r="L18" s="24"/>
      <c r="M18" s="24"/>
      <c r="N18" s="24"/>
      <c r="O18" s="102"/>
      <c r="P18" s="441"/>
      <c r="Q18" s="33">
        <v>5</v>
      </c>
      <c r="R18" s="33"/>
      <c r="S18" s="33"/>
      <c r="T18" s="60"/>
      <c r="U18" s="61">
        <f t="shared" si="0"/>
        <v>106</v>
      </c>
      <c r="V18" s="60">
        <f t="shared" si="1"/>
        <v>5</v>
      </c>
      <c r="W18" s="124">
        <f t="shared" si="2"/>
        <v>111</v>
      </c>
      <c r="X18" s="150">
        <v>12</v>
      </c>
      <c r="Y18" s="102"/>
    </row>
    <row r="19" spans="1:25" ht="19.5" customHeight="1">
      <c r="A19" s="124">
        <v>13</v>
      </c>
      <c r="B19" s="128" t="s">
        <v>257</v>
      </c>
      <c r="C19" s="522">
        <v>8</v>
      </c>
      <c r="D19" s="441"/>
      <c r="E19" s="441">
        <v>31</v>
      </c>
      <c r="F19" s="441">
        <v>40</v>
      </c>
      <c r="G19" s="522">
        <v>23</v>
      </c>
      <c r="H19" s="522"/>
      <c r="I19" s="24"/>
      <c r="J19" s="24"/>
      <c r="K19" s="24"/>
      <c r="L19" s="24"/>
      <c r="M19" s="24"/>
      <c r="N19" s="24"/>
      <c r="O19" s="102"/>
      <c r="P19" s="441"/>
      <c r="Q19" s="33">
        <v>6</v>
      </c>
      <c r="R19" s="33"/>
      <c r="S19" s="33"/>
      <c r="T19" s="60"/>
      <c r="U19" s="61">
        <f t="shared" si="0"/>
        <v>102</v>
      </c>
      <c r="V19" s="60">
        <f t="shared" si="1"/>
        <v>6</v>
      </c>
      <c r="W19" s="124">
        <f t="shared" si="2"/>
        <v>108</v>
      </c>
      <c r="X19" s="150">
        <v>13</v>
      </c>
      <c r="Y19" s="102"/>
    </row>
    <row r="20" spans="1:25" ht="19.5" customHeight="1">
      <c r="A20" s="124">
        <v>14</v>
      </c>
      <c r="B20" s="128" t="s">
        <v>663</v>
      </c>
      <c r="C20" s="522"/>
      <c r="D20" s="24"/>
      <c r="E20" s="24">
        <v>26</v>
      </c>
      <c r="F20" s="441">
        <v>30</v>
      </c>
      <c r="G20" s="522">
        <v>22</v>
      </c>
      <c r="H20" s="522"/>
      <c r="I20" s="441"/>
      <c r="J20" s="24"/>
      <c r="K20" s="24"/>
      <c r="L20" s="24"/>
      <c r="M20" s="24"/>
      <c r="N20" s="24"/>
      <c r="O20" s="102"/>
      <c r="P20" s="441"/>
      <c r="Q20" s="33">
        <v>30</v>
      </c>
      <c r="R20" s="33"/>
      <c r="S20" s="33"/>
      <c r="T20" s="60"/>
      <c r="U20" s="61">
        <f t="shared" si="0"/>
        <v>78</v>
      </c>
      <c r="V20" s="60">
        <f t="shared" si="1"/>
        <v>30</v>
      </c>
      <c r="W20" s="124">
        <f t="shared" si="2"/>
        <v>108</v>
      </c>
      <c r="X20" s="150">
        <v>14</v>
      </c>
      <c r="Y20" s="102"/>
    </row>
    <row r="21" spans="1:25" ht="19.5" customHeight="1">
      <c r="A21" s="124">
        <v>15</v>
      </c>
      <c r="B21" s="128" t="s">
        <v>300</v>
      </c>
      <c r="C21" s="522">
        <v>18</v>
      </c>
      <c r="D21" s="441">
        <v>8</v>
      </c>
      <c r="E21" s="441"/>
      <c r="F21" s="441">
        <v>6</v>
      </c>
      <c r="G21" s="522"/>
      <c r="H21" s="522"/>
      <c r="I21" s="24"/>
      <c r="J21" s="24"/>
      <c r="K21" s="24"/>
      <c r="L21" s="24"/>
      <c r="M21" s="24"/>
      <c r="N21" s="24"/>
      <c r="O21" s="102"/>
      <c r="P21" s="441">
        <v>45</v>
      </c>
      <c r="Q21" s="33">
        <v>25</v>
      </c>
      <c r="R21" s="33"/>
      <c r="S21" s="33"/>
      <c r="T21" s="60"/>
      <c r="U21" s="61">
        <f t="shared" si="0"/>
        <v>32</v>
      </c>
      <c r="V21" s="60">
        <f t="shared" si="1"/>
        <v>70</v>
      </c>
      <c r="W21" s="124">
        <f t="shared" si="2"/>
        <v>102</v>
      </c>
      <c r="X21" s="150">
        <v>15</v>
      </c>
      <c r="Y21" s="102"/>
    </row>
    <row r="22" spans="1:25" ht="19.5" customHeight="1">
      <c r="A22" s="124">
        <v>16</v>
      </c>
      <c r="B22" s="128" t="s">
        <v>307</v>
      </c>
      <c r="C22" s="522">
        <v>12</v>
      </c>
      <c r="D22" s="441"/>
      <c r="E22" s="441">
        <v>29</v>
      </c>
      <c r="F22" s="441">
        <v>16</v>
      </c>
      <c r="G22" s="522"/>
      <c r="H22" s="522"/>
      <c r="I22" s="24"/>
      <c r="J22" s="441"/>
      <c r="K22" s="24"/>
      <c r="L22" s="24"/>
      <c r="M22" s="24"/>
      <c r="N22" s="24"/>
      <c r="O22" s="102"/>
      <c r="P22" s="441">
        <v>30</v>
      </c>
      <c r="Q22" s="33"/>
      <c r="R22" s="33"/>
      <c r="S22" s="33"/>
      <c r="T22" s="60"/>
      <c r="U22" s="61">
        <f t="shared" si="0"/>
        <v>57</v>
      </c>
      <c r="V22" s="60">
        <f t="shared" si="1"/>
        <v>30</v>
      </c>
      <c r="W22" s="124">
        <f t="shared" si="2"/>
        <v>87</v>
      </c>
      <c r="X22" s="150">
        <v>16</v>
      </c>
      <c r="Y22" s="102"/>
    </row>
    <row r="23" spans="1:25" ht="19.5" customHeight="1">
      <c r="A23" s="124">
        <v>17</v>
      </c>
      <c r="B23" s="128" t="s">
        <v>696</v>
      </c>
      <c r="C23" s="522"/>
      <c r="D23" s="24"/>
      <c r="E23" s="441">
        <v>28</v>
      </c>
      <c r="F23" s="441">
        <v>14</v>
      </c>
      <c r="G23" s="522">
        <v>12</v>
      </c>
      <c r="H23" s="522"/>
      <c r="I23" s="441"/>
      <c r="J23" s="24"/>
      <c r="K23" s="24"/>
      <c r="L23" s="24"/>
      <c r="M23" s="24"/>
      <c r="N23" s="24"/>
      <c r="O23" s="102"/>
      <c r="P23" s="441"/>
      <c r="Q23" s="33">
        <v>31</v>
      </c>
      <c r="R23" s="33"/>
      <c r="S23" s="33"/>
      <c r="T23" s="60"/>
      <c r="U23" s="61">
        <f t="shared" si="0"/>
        <v>54</v>
      </c>
      <c r="V23" s="60">
        <f t="shared" si="1"/>
        <v>31</v>
      </c>
      <c r="W23" s="124">
        <f t="shared" si="2"/>
        <v>85</v>
      </c>
      <c r="X23" s="150">
        <v>17</v>
      </c>
      <c r="Y23" s="102"/>
    </row>
    <row r="24" spans="1:25" ht="19.5" customHeight="1">
      <c r="A24" s="124">
        <v>18</v>
      </c>
      <c r="B24" s="128" t="s">
        <v>812</v>
      </c>
      <c r="C24" s="522"/>
      <c r="D24" s="441"/>
      <c r="E24" s="441">
        <v>29</v>
      </c>
      <c r="F24" s="24">
        <v>32</v>
      </c>
      <c r="G24" s="33">
        <v>24</v>
      </c>
      <c r="H24" s="33"/>
      <c r="I24" s="24"/>
      <c r="J24" s="441"/>
      <c r="K24" s="24"/>
      <c r="L24" s="24"/>
      <c r="M24" s="24"/>
      <c r="N24" s="24"/>
      <c r="O24" s="102"/>
      <c r="P24" s="441"/>
      <c r="Q24" s="33"/>
      <c r="R24" s="33"/>
      <c r="S24" s="33"/>
      <c r="T24" s="60"/>
      <c r="U24" s="61">
        <f t="shared" si="0"/>
        <v>85</v>
      </c>
      <c r="V24" s="60">
        <f t="shared" si="1"/>
        <v>0</v>
      </c>
      <c r="W24" s="124">
        <f t="shared" si="2"/>
        <v>85</v>
      </c>
      <c r="X24" s="150">
        <v>18</v>
      </c>
      <c r="Y24" s="102"/>
    </row>
    <row r="25" spans="1:25" ht="19.5" customHeight="1">
      <c r="A25" s="124">
        <v>19</v>
      </c>
      <c r="B25" s="128" t="s">
        <v>472</v>
      </c>
      <c r="C25" s="522"/>
      <c r="D25" s="441">
        <v>22</v>
      </c>
      <c r="E25" s="441"/>
      <c r="F25" s="441">
        <v>25</v>
      </c>
      <c r="G25" s="522">
        <v>29</v>
      </c>
      <c r="H25" s="522"/>
      <c r="I25" s="441"/>
      <c r="J25" s="24"/>
      <c r="K25" s="24"/>
      <c r="L25" s="24"/>
      <c r="M25" s="24"/>
      <c r="N25" s="24"/>
      <c r="O25" s="102"/>
      <c r="P25" s="441"/>
      <c r="Q25" s="33"/>
      <c r="R25" s="33"/>
      <c r="S25" s="33"/>
      <c r="T25" s="60"/>
      <c r="U25" s="61">
        <f t="shared" si="0"/>
        <v>76</v>
      </c>
      <c r="V25" s="60">
        <f t="shared" si="1"/>
        <v>0</v>
      </c>
      <c r="W25" s="124">
        <f t="shared" si="2"/>
        <v>76</v>
      </c>
      <c r="X25" s="150">
        <v>19</v>
      </c>
      <c r="Y25" s="102"/>
    </row>
    <row r="26" spans="1:25" ht="19.5" customHeight="1">
      <c r="A26" s="124">
        <v>20</v>
      </c>
      <c r="B26" s="128" t="s">
        <v>198</v>
      </c>
      <c r="C26" s="522">
        <v>9</v>
      </c>
      <c r="D26" s="441">
        <v>28</v>
      </c>
      <c r="E26" s="441"/>
      <c r="F26" s="441">
        <v>25</v>
      </c>
      <c r="G26" s="522">
        <v>12</v>
      </c>
      <c r="H26" s="522"/>
      <c r="I26" s="441"/>
      <c r="J26" s="441"/>
      <c r="K26" s="24"/>
      <c r="L26" s="24"/>
      <c r="M26" s="24"/>
      <c r="N26" s="24"/>
      <c r="O26" s="102"/>
      <c r="P26" s="441"/>
      <c r="Q26" s="33"/>
      <c r="R26" s="33"/>
      <c r="S26" s="33"/>
      <c r="T26" s="60"/>
      <c r="U26" s="61">
        <f t="shared" si="0"/>
        <v>74</v>
      </c>
      <c r="V26" s="60">
        <f t="shared" si="1"/>
        <v>0</v>
      </c>
      <c r="W26" s="124">
        <f t="shared" si="2"/>
        <v>74</v>
      </c>
      <c r="X26" s="150">
        <v>20</v>
      </c>
      <c r="Y26" s="102"/>
    </row>
    <row r="27" spans="1:25" ht="19.5" customHeight="1">
      <c r="A27" s="124">
        <v>21</v>
      </c>
      <c r="B27" s="327" t="s">
        <v>335</v>
      </c>
      <c r="C27" s="522">
        <v>8</v>
      </c>
      <c r="D27" s="441">
        <v>15</v>
      </c>
      <c r="E27" s="441"/>
      <c r="F27" s="441">
        <v>6</v>
      </c>
      <c r="G27" s="522">
        <v>15</v>
      </c>
      <c r="H27" s="522"/>
      <c r="I27" s="24"/>
      <c r="J27" s="24"/>
      <c r="K27" s="24"/>
      <c r="L27" s="24"/>
      <c r="M27" s="24"/>
      <c r="N27" s="24"/>
      <c r="O27" s="102"/>
      <c r="P27" s="441">
        <v>10</v>
      </c>
      <c r="Q27" s="33">
        <v>15</v>
      </c>
      <c r="R27" s="33"/>
      <c r="S27" s="33"/>
      <c r="T27" s="60"/>
      <c r="U27" s="61">
        <f t="shared" si="0"/>
        <v>44</v>
      </c>
      <c r="V27" s="60">
        <f t="shared" si="1"/>
        <v>25</v>
      </c>
      <c r="W27" s="124">
        <f t="shared" si="2"/>
        <v>69</v>
      </c>
      <c r="X27" s="150">
        <v>21</v>
      </c>
      <c r="Y27" s="102"/>
    </row>
    <row r="28" spans="1:25" ht="19.5" customHeight="1">
      <c r="A28" s="124">
        <v>22</v>
      </c>
      <c r="B28" s="128" t="s">
        <v>197</v>
      </c>
      <c r="C28" s="522"/>
      <c r="D28" s="24">
        <v>26</v>
      </c>
      <c r="E28" s="441"/>
      <c r="F28" s="441">
        <v>35</v>
      </c>
      <c r="G28" s="522"/>
      <c r="H28" s="522"/>
      <c r="I28" s="441"/>
      <c r="J28" s="24"/>
      <c r="K28" s="24"/>
      <c r="L28" s="24"/>
      <c r="M28" s="24"/>
      <c r="N28" s="24"/>
      <c r="O28" s="102"/>
      <c r="P28" s="441"/>
      <c r="Q28" s="33"/>
      <c r="R28" s="33"/>
      <c r="S28" s="33"/>
      <c r="T28" s="60"/>
      <c r="U28" s="61">
        <f t="shared" si="0"/>
        <v>61</v>
      </c>
      <c r="V28" s="60">
        <f t="shared" si="1"/>
        <v>0</v>
      </c>
      <c r="W28" s="124">
        <f t="shared" si="2"/>
        <v>61</v>
      </c>
      <c r="X28" s="150">
        <v>22</v>
      </c>
      <c r="Y28" s="102"/>
    </row>
    <row r="29" spans="1:25" ht="19.5" customHeight="1">
      <c r="A29" s="124">
        <v>23</v>
      </c>
      <c r="B29" s="128" t="s">
        <v>396</v>
      </c>
      <c r="C29" s="522">
        <v>11</v>
      </c>
      <c r="D29" s="24">
        <v>18</v>
      </c>
      <c r="E29" s="24"/>
      <c r="F29" s="441">
        <v>18</v>
      </c>
      <c r="G29" s="441">
        <v>13</v>
      </c>
      <c r="H29" s="441"/>
      <c r="I29" s="24"/>
      <c r="J29" s="24"/>
      <c r="K29" s="24"/>
      <c r="L29" s="24"/>
      <c r="M29" s="24"/>
      <c r="N29" s="24"/>
      <c r="O29" s="102"/>
      <c r="P29" s="441"/>
      <c r="Q29" s="33"/>
      <c r="R29" s="33"/>
      <c r="S29" s="33"/>
      <c r="T29" s="60"/>
      <c r="U29" s="61">
        <f t="shared" si="0"/>
        <v>60</v>
      </c>
      <c r="V29" s="60">
        <f t="shared" si="1"/>
        <v>0</v>
      </c>
      <c r="W29" s="124">
        <f t="shared" si="2"/>
        <v>60</v>
      </c>
      <c r="X29" s="150">
        <v>23</v>
      </c>
      <c r="Y29" s="102"/>
    </row>
    <row r="30" spans="1:25" ht="19.5" customHeight="1">
      <c r="A30" s="124">
        <v>24</v>
      </c>
      <c r="B30" s="128" t="s">
        <v>619</v>
      </c>
      <c r="C30" s="441"/>
      <c r="D30" s="441"/>
      <c r="E30" s="441">
        <v>25</v>
      </c>
      <c r="F30" s="441">
        <v>10</v>
      </c>
      <c r="G30" s="441">
        <v>11</v>
      </c>
      <c r="H30" s="441"/>
      <c r="I30" s="441"/>
      <c r="J30" s="24"/>
      <c r="K30" s="24"/>
      <c r="L30" s="24"/>
      <c r="M30" s="24"/>
      <c r="N30" s="24"/>
      <c r="O30" s="102"/>
      <c r="P30" s="441"/>
      <c r="Q30" s="33">
        <v>8</v>
      </c>
      <c r="R30" s="33"/>
      <c r="S30" s="33"/>
      <c r="T30" s="60"/>
      <c r="U30" s="61">
        <f t="shared" si="0"/>
        <v>46</v>
      </c>
      <c r="V30" s="60">
        <f t="shared" si="1"/>
        <v>8</v>
      </c>
      <c r="W30" s="124">
        <f t="shared" si="2"/>
        <v>54</v>
      </c>
      <c r="X30" s="150">
        <v>24</v>
      </c>
      <c r="Y30" s="102"/>
    </row>
    <row r="31" spans="1:25" ht="19.5" customHeight="1">
      <c r="A31" s="124">
        <v>25</v>
      </c>
      <c r="B31" s="128" t="s">
        <v>303</v>
      </c>
      <c r="C31" s="441">
        <v>11</v>
      </c>
      <c r="D31" s="441"/>
      <c r="E31" s="441">
        <v>22</v>
      </c>
      <c r="F31" s="441">
        <v>8</v>
      </c>
      <c r="G31" s="441"/>
      <c r="H31" s="441"/>
      <c r="I31" s="441"/>
      <c r="J31" s="441"/>
      <c r="K31" s="24"/>
      <c r="L31" s="24"/>
      <c r="M31" s="24"/>
      <c r="N31" s="24"/>
      <c r="O31" s="102"/>
      <c r="P31" s="441"/>
      <c r="Q31" s="33">
        <v>8</v>
      </c>
      <c r="R31" s="33"/>
      <c r="S31" s="33"/>
      <c r="T31" s="60"/>
      <c r="U31" s="61">
        <f t="shared" si="0"/>
        <v>41</v>
      </c>
      <c r="V31" s="60">
        <f t="shared" si="1"/>
        <v>8</v>
      </c>
      <c r="W31" s="124">
        <f t="shared" si="2"/>
        <v>49</v>
      </c>
      <c r="X31" s="150">
        <v>25</v>
      </c>
      <c r="Y31" s="102"/>
    </row>
    <row r="32" spans="1:25" ht="19.5" customHeight="1">
      <c r="A32" s="124">
        <v>26</v>
      </c>
      <c r="B32" s="128" t="s">
        <v>443</v>
      </c>
      <c r="C32" s="441"/>
      <c r="D32" s="441">
        <v>19</v>
      </c>
      <c r="E32" s="441"/>
      <c r="F32" s="441">
        <v>17</v>
      </c>
      <c r="G32" s="441">
        <v>12</v>
      </c>
      <c r="H32" s="441"/>
      <c r="I32" s="24"/>
      <c r="J32" s="24"/>
      <c r="K32" s="24"/>
      <c r="L32" s="24"/>
      <c r="M32" s="24"/>
      <c r="N32" s="24"/>
      <c r="O32" s="102"/>
      <c r="P32" s="441"/>
      <c r="Q32" s="33"/>
      <c r="R32" s="33"/>
      <c r="S32" s="33"/>
      <c r="T32" s="60"/>
      <c r="U32" s="61">
        <f t="shared" si="0"/>
        <v>48</v>
      </c>
      <c r="V32" s="60">
        <f t="shared" si="1"/>
        <v>0</v>
      </c>
      <c r="W32" s="124">
        <f t="shared" si="2"/>
        <v>48</v>
      </c>
      <c r="X32" s="150">
        <v>26</v>
      </c>
      <c r="Y32" s="102"/>
    </row>
    <row r="33" spans="1:25" ht="19.5" customHeight="1">
      <c r="A33" s="124">
        <v>27</v>
      </c>
      <c r="B33" s="128" t="s">
        <v>588</v>
      </c>
      <c r="C33" s="441"/>
      <c r="D33" s="441">
        <v>19</v>
      </c>
      <c r="E33" s="441"/>
      <c r="F33" s="441">
        <v>24</v>
      </c>
      <c r="G33" s="441"/>
      <c r="H33" s="441"/>
      <c r="I33" s="441"/>
      <c r="J33" s="24"/>
      <c r="K33" s="24"/>
      <c r="L33" s="24"/>
      <c r="M33" s="24"/>
      <c r="N33" s="24"/>
      <c r="O33" s="102"/>
      <c r="P33" s="441"/>
      <c r="Q33" s="33"/>
      <c r="R33" s="33"/>
      <c r="S33" s="33"/>
      <c r="T33" s="60"/>
      <c r="U33" s="61">
        <f t="shared" si="0"/>
        <v>43</v>
      </c>
      <c r="V33" s="60">
        <f t="shared" si="1"/>
        <v>0</v>
      </c>
      <c r="W33" s="124">
        <f t="shared" si="2"/>
        <v>43</v>
      </c>
      <c r="X33" s="150">
        <v>27</v>
      </c>
      <c r="Y33" s="102"/>
    </row>
    <row r="34" spans="1:25" ht="19.5" customHeight="1">
      <c r="A34" s="124">
        <v>28</v>
      </c>
      <c r="B34" s="128" t="s">
        <v>499</v>
      </c>
      <c r="C34" s="441"/>
      <c r="D34" s="441">
        <v>25</v>
      </c>
      <c r="E34" s="441"/>
      <c r="F34" s="24"/>
      <c r="G34" s="24">
        <v>8</v>
      </c>
      <c r="H34" s="441"/>
      <c r="I34" s="24"/>
      <c r="J34" s="24"/>
      <c r="K34" s="24"/>
      <c r="L34" s="24"/>
      <c r="M34" s="24"/>
      <c r="N34" s="24"/>
      <c r="O34" s="102"/>
      <c r="P34" s="441"/>
      <c r="Q34" s="33">
        <v>8</v>
      </c>
      <c r="R34" s="33"/>
      <c r="S34" s="33"/>
      <c r="T34" s="60"/>
      <c r="U34" s="61">
        <f t="shared" si="0"/>
        <v>33</v>
      </c>
      <c r="V34" s="60">
        <f t="shared" si="1"/>
        <v>8</v>
      </c>
      <c r="W34" s="124">
        <f t="shared" si="2"/>
        <v>41</v>
      </c>
      <c r="X34" s="150">
        <v>28</v>
      </c>
      <c r="Y34" s="102"/>
    </row>
    <row r="35" spans="1:25" ht="19.5" customHeight="1">
      <c r="A35" s="124">
        <v>29</v>
      </c>
      <c r="B35" s="128" t="s">
        <v>642</v>
      </c>
      <c r="C35" s="522"/>
      <c r="D35" s="33"/>
      <c r="E35" s="441">
        <v>18</v>
      </c>
      <c r="F35" s="441">
        <v>9</v>
      </c>
      <c r="G35" s="441">
        <v>11</v>
      </c>
      <c r="H35" s="441"/>
      <c r="I35" s="441"/>
      <c r="J35" s="441"/>
      <c r="K35" s="24"/>
      <c r="L35" s="24"/>
      <c r="M35" s="24"/>
      <c r="N35" s="24"/>
      <c r="O35" s="102"/>
      <c r="P35" s="441"/>
      <c r="Q35" s="33"/>
      <c r="R35" s="33"/>
      <c r="S35" s="33"/>
      <c r="T35" s="60"/>
      <c r="U35" s="61">
        <f t="shared" si="0"/>
        <v>38</v>
      </c>
      <c r="V35" s="60">
        <f t="shared" si="1"/>
        <v>0</v>
      </c>
      <c r="W35" s="124">
        <f t="shared" si="2"/>
        <v>38</v>
      </c>
      <c r="X35" s="150">
        <v>29</v>
      </c>
      <c r="Y35" s="102"/>
    </row>
    <row r="36" spans="1:25" ht="19.5" customHeight="1">
      <c r="A36" s="124">
        <v>30</v>
      </c>
      <c r="B36" s="570" t="s">
        <v>625</v>
      </c>
      <c r="C36" s="522"/>
      <c r="D36" s="522"/>
      <c r="E36" s="441">
        <v>8</v>
      </c>
      <c r="F36" s="441">
        <v>13</v>
      </c>
      <c r="G36" s="441">
        <v>17</v>
      </c>
      <c r="H36" s="441"/>
      <c r="I36" s="441"/>
      <c r="J36" s="441"/>
      <c r="K36" s="24"/>
      <c r="L36" s="24"/>
      <c r="M36" s="24"/>
      <c r="N36" s="24"/>
      <c r="O36" s="102"/>
      <c r="P36" s="441"/>
      <c r="Q36" s="33"/>
      <c r="R36" s="33"/>
      <c r="S36" s="33"/>
      <c r="T36" s="60"/>
      <c r="U36" s="61">
        <f t="shared" si="0"/>
        <v>38</v>
      </c>
      <c r="V36" s="60">
        <f t="shared" si="1"/>
        <v>0</v>
      </c>
      <c r="W36" s="124">
        <f t="shared" si="2"/>
        <v>38</v>
      </c>
      <c r="X36" s="150">
        <v>30</v>
      </c>
      <c r="Y36" s="102"/>
    </row>
    <row r="37" spans="1:25" ht="19.5" customHeight="1">
      <c r="A37" s="124">
        <v>31</v>
      </c>
      <c r="B37" s="128" t="s">
        <v>304</v>
      </c>
      <c r="C37" s="522">
        <v>4</v>
      </c>
      <c r="D37" s="522"/>
      <c r="E37" s="441">
        <v>12</v>
      </c>
      <c r="F37" s="441">
        <v>10</v>
      </c>
      <c r="G37" s="441">
        <v>11</v>
      </c>
      <c r="H37" s="441"/>
      <c r="I37" s="441"/>
      <c r="J37" s="24"/>
      <c r="K37" s="24"/>
      <c r="L37" s="24"/>
      <c r="M37" s="24"/>
      <c r="N37" s="24"/>
      <c r="O37" s="102"/>
      <c r="P37" s="441"/>
      <c r="Q37" s="33"/>
      <c r="R37" s="33"/>
      <c r="S37" s="33"/>
      <c r="T37" s="60"/>
      <c r="U37" s="61">
        <f t="shared" si="0"/>
        <v>37</v>
      </c>
      <c r="V37" s="60">
        <f t="shared" si="1"/>
        <v>0</v>
      </c>
      <c r="W37" s="124">
        <f t="shared" si="2"/>
        <v>37</v>
      </c>
      <c r="X37" s="150">
        <v>31</v>
      </c>
      <c r="Y37" s="102"/>
    </row>
    <row r="38" spans="1:25" ht="19.5" customHeight="1">
      <c r="A38" s="124">
        <v>32</v>
      </c>
      <c r="B38" s="327" t="s">
        <v>568</v>
      </c>
      <c r="C38" s="522"/>
      <c r="D38" s="522">
        <v>11</v>
      </c>
      <c r="E38" s="441"/>
      <c r="F38" s="24">
        <v>18</v>
      </c>
      <c r="G38" s="24">
        <v>7</v>
      </c>
      <c r="H38" s="441"/>
      <c r="I38" s="24"/>
      <c r="J38" s="24"/>
      <c r="K38" s="24"/>
      <c r="L38" s="24"/>
      <c r="M38" s="24"/>
      <c r="N38" s="24"/>
      <c r="O38" s="102"/>
      <c r="P38" s="441"/>
      <c r="Q38" s="33"/>
      <c r="R38" s="33"/>
      <c r="S38" s="33"/>
      <c r="T38" s="60"/>
      <c r="U38" s="61">
        <f t="shared" si="0"/>
        <v>36</v>
      </c>
      <c r="V38" s="60">
        <f t="shared" si="1"/>
        <v>0</v>
      </c>
      <c r="W38" s="124">
        <f t="shared" si="2"/>
        <v>36</v>
      </c>
      <c r="X38" s="150">
        <v>32</v>
      </c>
      <c r="Y38" s="102"/>
    </row>
    <row r="39" spans="1:25" ht="19.5" customHeight="1">
      <c r="A39" s="124">
        <v>33</v>
      </c>
      <c r="B39" s="128" t="s">
        <v>256</v>
      </c>
      <c r="C39" s="441">
        <v>8</v>
      </c>
      <c r="D39" s="24"/>
      <c r="E39" s="24">
        <v>14</v>
      </c>
      <c r="F39" s="441">
        <v>14</v>
      </c>
      <c r="G39" s="441"/>
      <c r="H39" s="441"/>
      <c r="I39" s="441"/>
      <c r="J39" s="24"/>
      <c r="K39" s="24"/>
      <c r="L39" s="24"/>
      <c r="M39" s="24"/>
      <c r="N39" s="24"/>
      <c r="O39" s="102"/>
      <c r="P39" s="441"/>
      <c r="Q39" s="33"/>
      <c r="R39" s="33"/>
      <c r="S39" s="33"/>
      <c r="T39" s="60"/>
      <c r="U39" s="61">
        <f aca="true" t="shared" si="3" ref="U39:U61">SUM(C39:O39)</f>
        <v>36</v>
      </c>
      <c r="V39" s="60">
        <f aca="true" t="shared" si="4" ref="V39:V61">SUM(P39:T39)</f>
        <v>0</v>
      </c>
      <c r="W39" s="124">
        <f aca="true" t="shared" si="5" ref="W39:W70">SUM(U39:V39)</f>
        <v>36</v>
      </c>
      <c r="X39" s="150">
        <v>33</v>
      </c>
      <c r="Y39" s="102"/>
    </row>
    <row r="40" spans="1:25" ht="19.5" customHeight="1">
      <c r="A40" s="124">
        <v>34</v>
      </c>
      <c r="B40" s="128" t="s">
        <v>763</v>
      </c>
      <c r="C40" s="441"/>
      <c r="D40" s="441"/>
      <c r="E40" s="441">
        <v>12</v>
      </c>
      <c r="F40" s="441">
        <v>14</v>
      </c>
      <c r="G40" s="441">
        <v>9</v>
      </c>
      <c r="H40" s="441"/>
      <c r="I40" s="441"/>
      <c r="J40" s="441"/>
      <c r="K40" s="24"/>
      <c r="L40" s="24"/>
      <c r="M40" s="24"/>
      <c r="N40" s="24"/>
      <c r="O40" s="102"/>
      <c r="P40" s="441"/>
      <c r="Q40" s="33"/>
      <c r="R40" s="33"/>
      <c r="S40" s="33"/>
      <c r="T40" s="60"/>
      <c r="U40" s="61">
        <f t="shared" si="3"/>
        <v>35</v>
      </c>
      <c r="V40" s="60">
        <f t="shared" si="4"/>
        <v>0</v>
      </c>
      <c r="W40" s="124">
        <f t="shared" si="5"/>
        <v>35</v>
      </c>
      <c r="X40" s="150">
        <v>34</v>
      </c>
      <c r="Y40" s="102"/>
    </row>
    <row r="41" spans="1:25" ht="19.5" customHeight="1">
      <c r="A41" s="124">
        <v>35</v>
      </c>
      <c r="B41" s="128" t="s">
        <v>616</v>
      </c>
      <c r="C41" s="441"/>
      <c r="D41" s="441"/>
      <c r="E41" s="441">
        <v>16</v>
      </c>
      <c r="F41" s="441">
        <v>10</v>
      </c>
      <c r="G41" s="441">
        <v>8</v>
      </c>
      <c r="H41" s="441"/>
      <c r="I41" s="441"/>
      <c r="J41" s="24"/>
      <c r="K41" s="24"/>
      <c r="L41" s="24"/>
      <c r="M41" s="24"/>
      <c r="N41" s="24"/>
      <c r="O41" s="102"/>
      <c r="P41" s="441"/>
      <c r="Q41" s="33"/>
      <c r="R41" s="33"/>
      <c r="S41" s="33"/>
      <c r="T41" s="60"/>
      <c r="U41" s="61">
        <f t="shared" si="3"/>
        <v>34</v>
      </c>
      <c r="V41" s="60">
        <f t="shared" si="4"/>
        <v>0</v>
      </c>
      <c r="W41" s="124">
        <f t="shared" si="5"/>
        <v>34</v>
      </c>
      <c r="X41" s="150">
        <v>35</v>
      </c>
      <c r="Y41" s="102"/>
    </row>
    <row r="42" spans="1:25" ht="19.5" customHeight="1">
      <c r="A42" s="124">
        <v>36</v>
      </c>
      <c r="B42" s="128" t="s">
        <v>629</v>
      </c>
      <c r="C42" s="441"/>
      <c r="D42" s="24"/>
      <c r="E42" s="441">
        <v>9</v>
      </c>
      <c r="F42" s="441">
        <v>15</v>
      </c>
      <c r="G42" s="441">
        <v>6</v>
      </c>
      <c r="H42" s="441"/>
      <c r="I42" s="441"/>
      <c r="J42" s="24"/>
      <c r="K42" s="24"/>
      <c r="L42" s="24"/>
      <c r="M42" s="24"/>
      <c r="N42" s="24"/>
      <c r="O42" s="102"/>
      <c r="P42" s="441"/>
      <c r="Q42" s="33"/>
      <c r="R42" s="33"/>
      <c r="S42" s="33"/>
      <c r="T42" s="60"/>
      <c r="U42" s="61">
        <f t="shared" si="3"/>
        <v>30</v>
      </c>
      <c r="V42" s="60">
        <f t="shared" si="4"/>
        <v>0</v>
      </c>
      <c r="W42" s="124">
        <f t="shared" si="5"/>
        <v>30</v>
      </c>
      <c r="X42" s="150">
        <v>36</v>
      </c>
      <c r="Y42" s="102"/>
    </row>
    <row r="43" spans="1:25" ht="19.5" customHeight="1">
      <c r="A43" s="124">
        <v>37</v>
      </c>
      <c r="B43" s="128" t="s">
        <v>640</v>
      </c>
      <c r="C43" s="441"/>
      <c r="D43" s="441"/>
      <c r="E43" s="441">
        <v>18</v>
      </c>
      <c r="F43" s="441">
        <v>7</v>
      </c>
      <c r="G43" s="441">
        <v>2</v>
      </c>
      <c r="H43" s="441"/>
      <c r="I43" s="24"/>
      <c r="J43" s="24"/>
      <c r="K43" s="24"/>
      <c r="L43" s="24"/>
      <c r="M43" s="24"/>
      <c r="N43" s="24"/>
      <c r="O43" s="102"/>
      <c r="P43" s="441"/>
      <c r="Q43" s="33"/>
      <c r="R43" s="33"/>
      <c r="S43" s="33"/>
      <c r="T43" s="60"/>
      <c r="U43" s="61">
        <f t="shared" si="3"/>
        <v>27</v>
      </c>
      <c r="V43" s="60">
        <f t="shared" si="4"/>
        <v>0</v>
      </c>
      <c r="W43" s="124">
        <f t="shared" si="5"/>
        <v>27</v>
      </c>
      <c r="X43" s="150">
        <v>37</v>
      </c>
      <c r="Y43" s="102"/>
    </row>
    <row r="44" spans="1:25" ht="19.5" customHeight="1">
      <c r="A44" s="124">
        <v>38</v>
      </c>
      <c r="B44" s="128" t="s">
        <v>658</v>
      </c>
      <c r="C44" s="441"/>
      <c r="D44" s="24"/>
      <c r="E44" s="441">
        <v>14</v>
      </c>
      <c r="F44" s="441">
        <v>7</v>
      </c>
      <c r="G44" s="441">
        <v>4</v>
      </c>
      <c r="H44" s="441"/>
      <c r="I44" s="24"/>
      <c r="J44" s="24"/>
      <c r="K44" s="24"/>
      <c r="L44" s="24"/>
      <c r="M44" s="24"/>
      <c r="N44" s="24"/>
      <c r="O44" s="102"/>
      <c r="P44" s="441"/>
      <c r="Q44" s="33"/>
      <c r="R44" s="33"/>
      <c r="S44" s="33"/>
      <c r="T44" s="60"/>
      <c r="U44" s="61">
        <f t="shared" si="3"/>
        <v>25</v>
      </c>
      <c r="V44" s="60">
        <f t="shared" si="4"/>
        <v>0</v>
      </c>
      <c r="W44" s="124">
        <f t="shared" si="5"/>
        <v>25</v>
      </c>
      <c r="X44" s="150">
        <v>38</v>
      </c>
      <c r="Y44" s="102"/>
    </row>
    <row r="45" spans="1:25" ht="19.5" customHeight="1">
      <c r="A45" s="124">
        <v>39</v>
      </c>
      <c r="B45" s="128" t="s">
        <v>660</v>
      </c>
      <c r="C45" s="444"/>
      <c r="D45" s="27"/>
      <c r="E45" s="441">
        <v>6</v>
      </c>
      <c r="F45" s="444">
        <v>14</v>
      </c>
      <c r="G45" s="444"/>
      <c r="H45" s="444"/>
      <c r="I45" s="27"/>
      <c r="J45" s="27"/>
      <c r="K45" s="27"/>
      <c r="L45" s="27"/>
      <c r="M45" s="27"/>
      <c r="N45" s="27"/>
      <c r="O45" s="103"/>
      <c r="P45" s="444"/>
      <c r="Q45" s="46"/>
      <c r="R45" s="46"/>
      <c r="S45" s="46"/>
      <c r="T45" s="60"/>
      <c r="U45" s="61">
        <f t="shared" si="3"/>
        <v>20</v>
      </c>
      <c r="V45" s="60">
        <f t="shared" si="4"/>
        <v>0</v>
      </c>
      <c r="W45" s="124">
        <f t="shared" si="5"/>
        <v>20</v>
      </c>
      <c r="X45" s="150">
        <v>39</v>
      </c>
      <c r="Y45" s="102"/>
    </row>
    <row r="46" spans="1:25" ht="19.5" customHeight="1">
      <c r="A46" s="124">
        <v>40</v>
      </c>
      <c r="B46" s="128" t="s">
        <v>493</v>
      </c>
      <c r="C46" s="444"/>
      <c r="D46" s="444">
        <v>11</v>
      </c>
      <c r="E46" s="441"/>
      <c r="F46" s="444">
        <v>4</v>
      </c>
      <c r="G46" s="444"/>
      <c r="H46" s="444"/>
      <c r="I46" s="27"/>
      <c r="J46" s="27"/>
      <c r="K46" s="27"/>
      <c r="L46" s="27"/>
      <c r="M46" s="27"/>
      <c r="N46" s="27"/>
      <c r="O46" s="103"/>
      <c r="P46" s="444"/>
      <c r="Q46" s="46"/>
      <c r="R46" s="46"/>
      <c r="S46" s="46"/>
      <c r="T46" s="62"/>
      <c r="U46" s="61">
        <f t="shared" si="3"/>
        <v>15</v>
      </c>
      <c r="V46" s="60">
        <f t="shared" si="4"/>
        <v>0</v>
      </c>
      <c r="W46" s="124">
        <f t="shared" si="5"/>
        <v>15</v>
      </c>
      <c r="X46" s="150">
        <v>40</v>
      </c>
      <c r="Y46" s="103"/>
    </row>
    <row r="47" spans="1:25" ht="19.5" customHeight="1">
      <c r="A47" s="124">
        <v>41</v>
      </c>
      <c r="B47" s="128" t="s">
        <v>566</v>
      </c>
      <c r="C47" s="444"/>
      <c r="D47" s="27">
        <v>5</v>
      </c>
      <c r="E47" s="441"/>
      <c r="F47" s="444">
        <v>6</v>
      </c>
      <c r="G47" s="444"/>
      <c r="H47" s="444"/>
      <c r="I47" s="444"/>
      <c r="J47" s="27"/>
      <c r="K47" s="27"/>
      <c r="L47" s="27"/>
      <c r="M47" s="27"/>
      <c r="N47" s="27"/>
      <c r="O47" s="103"/>
      <c r="P47" s="444"/>
      <c r="Q47" s="46"/>
      <c r="R47" s="46"/>
      <c r="S47" s="46"/>
      <c r="T47" s="62"/>
      <c r="U47" s="61">
        <f t="shared" si="3"/>
        <v>11</v>
      </c>
      <c r="V47" s="60">
        <f t="shared" si="4"/>
        <v>0</v>
      </c>
      <c r="W47" s="124">
        <f t="shared" si="5"/>
        <v>11</v>
      </c>
      <c r="X47" s="150">
        <v>41</v>
      </c>
      <c r="Y47" s="103"/>
    </row>
    <row r="48" spans="1:25" ht="19.5" customHeight="1">
      <c r="A48" s="124">
        <v>42</v>
      </c>
      <c r="B48" s="570" t="s">
        <v>515</v>
      </c>
      <c r="C48" s="444"/>
      <c r="D48" s="27">
        <v>2</v>
      </c>
      <c r="E48" s="24"/>
      <c r="F48" s="444">
        <v>3</v>
      </c>
      <c r="G48" s="444">
        <v>6</v>
      </c>
      <c r="H48" s="444"/>
      <c r="I48" s="27"/>
      <c r="J48" s="444"/>
      <c r="K48" s="27"/>
      <c r="L48" s="27"/>
      <c r="M48" s="27"/>
      <c r="N48" s="27"/>
      <c r="O48" s="103"/>
      <c r="P48" s="444"/>
      <c r="Q48" s="46"/>
      <c r="R48" s="46"/>
      <c r="S48" s="46"/>
      <c r="T48" s="62"/>
      <c r="U48" s="61">
        <f t="shared" si="3"/>
        <v>11</v>
      </c>
      <c r="V48" s="60">
        <f t="shared" si="4"/>
        <v>0</v>
      </c>
      <c r="W48" s="124">
        <f t="shared" si="5"/>
        <v>11</v>
      </c>
      <c r="X48" s="150">
        <v>42</v>
      </c>
      <c r="Y48" s="103"/>
    </row>
    <row r="49" spans="1:25" ht="19.5" customHeight="1">
      <c r="A49" s="124">
        <v>43</v>
      </c>
      <c r="B49" s="128" t="s">
        <v>727</v>
      </c>
      <c r="C49" s="444"/>
      <c r="D49" s="444"/>
      <c r="E49" s="441">
        <v>3</v>
      </c>
      <c r="F49" s="444">
        <v>7</v>
      </c>
      <c r="G49" s="444"/>
      <c r="H49" s="444"/>
      <c r="I49" s="444"/>
      <c r="J49" s="444"/>
      <c r="K49" s="27"/>
      <c r="L49" s="27"/>
      <c r="M49" s="27"/>
      <c r="N49" s="27"/>
      <c r="O49" s="103"/>
      <c r="P49" s="444"/>
      <c r="Q49" s="46"/>
      <c r="R49" s="46"/>
      <c r="S49" s="46"/>
      <c r="T49" s="62"/>
      <c r="U49" s="61">
        <f t="shared" si="3"/>
        <v>10</v>
      </c>
      <c r="V49" s="60">
        <f t="shared" si="4"/>
        <v>0</v>
      </c>
      <c r="W49" s="124">
        <f t="shared" si="5"/>
        <v>10</v>
      </c>
      <c r="X49" s="150">
        <v>43</v>
      </c>
      <c r="Y49" s="103"/>
    </row>
    <row r="50" spans="1:25" ht="19.5" customHeight="1">
      <c r="A50" s="124">
        <v>44</v>
      </c>
      <c r="B50" s="128" t="s">
        <v>709</v>
      </c>
      <c r="C50" s="524"/>
      <c r="D50" s="524"/>
      <c r="E50" s="441">
        <v>3</v>
      </c>
      <c r="F50" s="444">
        <v>4</v>
      </c>
      <c r="G50" s="444"/>
      <c r="H50" s="444"/>
      <c r="I50" s="444"/>
      <c r="J50" s="444"/>
      <c r="K50" s="27"/>
      <c r="L50" s="27"/>
      <c r="M50" s="27"/>
      <c r="N50" s="27"/>
      <c r="O50" s="103"/>
      <c r="P50" s="444"/>
      <c r="Q50" s="46"/>
      <c r="R50" s="46"/>
      <c r="S50" s="46"/>
      <c r="T50" s="62"/>
      <c r="U50" s="61">
        <f t="shared" si="3"/>
        <v>7</v>
      </c>
      <c r="V50" s="60">
        <f t="shared" si="4"/>
        <v>0</v>
      </c>
      <c r="W50" s="124">
        <f t="shared" si="5"/>
        <v>7</v>
      </c>
      <c r="X50" s="150">
        <v>44</v>
      </c>
      <c r="Y50" s="103"/>
    </row>
    <row r="51" spans="1:25" ht="19.5" customHeight="1">
      <c r="A51" s="124">
        <v>45</v>
      </c>
      <c r="B51" s="128" t="s">
        <v>614</v>
      </c>
      <c r="C51" s="524"/>
      <c r="D51" s="46"/>
      <c r="E51" s="24">
        <v>4</v>
      </c>
      <c r="F51" s="444"/>
      <c r="G51" s="27"/>
      <c r="H51" s="444"/>
      <c r="I51" s="27"/>
      <c r="J51" s="27"/>
      <c r="K51" s="27"/>
      <c r="L51" s="27"/>
      <c r="M51" s="27"/>
      <c r="N51" s="27"/>
      <c r="O51" s="103"/>
      <c r="P51" s="444"/>
      <c r="Q51" s="46"/>
      <c r="R51" s="46"/>
      <c r="S51" s="46"/>
      <c r="T51" s="62"/>
      <c r="U51" s="61">
        <f t="shared" si="3"/>
        <v>4</v>
      </c>
      <c r="V51" s="60">
        <f t="shared" si="4"/>
        <v>0</v>
      </c>
      <c r="W51" s="124">
        <f t="shared" si="5"/>
        <v>4</v>
      </c>
      <c r="X51" s="150">
        <v>45</v>
      </c>
      <c r="Y51" s="103"/>
    </row>
    <row r="52" spans="1:25" ht="19.5" customHeight="1">
      <c r="A52" s="124">
        <v>46</v>
      </c>
      <c r="B52" s="581" t="s">
        <v>306</v>
      </c>
      <c r="C52" s="524">
        <v>3</v>
      </c>
      <c r="D52" s="444"/>
      <c r="E52" s="444"/>
      <c r="F52" s="444"/>
      <c r="G52" s="444"/>
      <c r="H52" s="444"/>
      <c r="I52" s="27"/>
      <c r="J52" s="27"/>
      <c r="K52" s="27"/>
      <c r="L52" s="27"/>
      <c r="M52" s="27"/>
      <c r="N52" s="27"/>
      <c r="O52" s="103"/>
      <c r="P52" s="444"/>
      <c r="Q52" s="46"/>
      <c r="R52" s="46"/>
      <c r="S52" s="46"/>
      <c r="T52" s="62"/>
      <c r="U52" s="61">
        <f t="shared" si="3"/>
        <v>3</v>
      </c>
      <c r="V52" s="60">
        <f t="shared" si="4"/>
        <v>0</v>
      </c>
      <c r="W52" s="124">
        <f t="shared" si="5"/>
        <v>3</v>
      </c>
      <c r="X52" s="150">
        <v>46</v>
      </c>
      <c r="Y52" s="103"/>
    </row>
    <row r="53" spans="1:25" ht="19.5" customHeight="1">
      <c r="A53" s="124">
        <v>47</v>
      </c>
      <c r="B53" s="128" t="s">
        <v>770</v>
      </c>
      <c r="C53" s="524"/>
      <c r="D53" s="444"/>
      <c r="E53" s="444">
        <v>3</v>
      </c>
      <c r="F53" s="444"/>
      <c r="G53" s="444"/>
      <c r="H53" s="444"/>
      <c r="I53" s="393"/>
      <c r="J53" s="444"/>
      <c r="K53" s="27"/>
      <c r="L53" s="27"/>
      <c r="M53" s="27"/>
      <c r="N53" s="27"/>
      <c r="O53" s="103"/>
      <c r="P53" s="444"/>
      <c r="Q53" s="46"/>
      <c r="R53" s="46"/>
      <c r="S53" s="46"/>
      <c r="T53" s="62"/>
      <c r="U53" s="61">
        <f t="shared" si="3"/>
        <v>3</v>
      </c>
      <c r="V53" s="60">
        <f t="shared" si="4"/>
        <v>0</v>
      </c>
      <c r="W53" s="124">
        <f t="shared" si="5"/>
        <v>3</v>
      </c>
      <c r="X53" s="150">
        <v>47</v>
      </c>
      <c r="Y53" s="103"/>
    </row>
    <row r="54" spans="1:25" ht="19.5" customHeight="1">
      <c r="A54" s="124">
        <v>48</v>
      </c>
      <c r="B54" s="128" t="s">
        <v>744</v>
      </c>
      <c r="C54" s="444"/>
      <c r="D54" s="444"/>
      <c r="E54" s="444">
        <v>3</v>
      </c>
      <c r="F54" s="444"/>
      <c r="G54" s="27"/>
      <c r="H54" s="444"/>
      <c r="I54" s="27"/>
      <c r="J54" s="27"/>
      <c r="K54" s="27"/>
      <c r="L54" s="27"/>
      <c r="M54" s="27"/>
      <c r="N54" s="27"/>
      <c r="O54" s="103"/>
      <c r="P54" s="27"/>
      <c r="Q54" s="46"/>
      <c r="R54" s="46"/>
      <c r="S54" s="46"/>
      <c r="T54" s="62"/>
      <c r="U54" s="61">
        <f t="shared" si="3"/>
        <v>3</v>
      </c>
      <c r="V54" s="60">
        <f t="shared" si="4"/>
        <v>0</v>
      </c>
      <c r="W54" s="124">
        <f t="shared" si="5"/>
        <v>3</v>
      </c>
      <c r="X54" s="150">
        <v>48</v>
      </c>
      <c r="Y54" s="103"/>
    </row>
    <row r="55" spans="1:25" ht="19.5" customHeight="1">
      <c r="A55" s="124">
        <v>49</v>
      </c>
      <c r="B55" s="128" t="s">
        <v>266</v>
      </c>
      <c r="C55" s="444">
        <v>3</v>
      </c>
      <c r="D55" s="27"/>
      <c r="E55" s="444"/>
      <c r="F55" s="444"/>
      <c r="G55" s="444"/>
      <c r="H55" s="444"/>
      <c r="I55" s="444"/>
      <c r="J55" s="27"/>
      <c r="K55" s="27"/>
      <c r="L55" s="27"/>
      <c r="M55" s="775"/>
      <c r="N55" s="27"/>
      <c r="O55" s="103"/>
      <c r="P55" s="444"/>
      <c r="Q55" s="46"/>
      <c r="R55" s="46"/>
      <c r="S55" s="46"/>
      <c r="T55" s="62"/>
      <c r="U55" s="61">
        <f t="shared" si="3"/>
        <v>3</v>
      </c>
      <c r="V55" s="60">
        <f t="shared" si="4"/>
        <v>0</v>
      </c>
      <c r="W55" s="124">
        <f t="shared" si="5"/>
        <v>3</v>
      </c>
      <c r="X55" s="150">
        <v>49</v>
      </c>
      <c r="Y55" s="103"/>
    </row>
    <row r="56" spans="1:25" ht="19.5" customHeight="1">
      <c r="A56" s="124">
        <v>50</v>
      </c>
      <c r="B56" s="128" t="s">
        <v>504</v>
      </c>
      <c r="C56" s="444"/>
      <c r="D56" s="27">
        <v>2</v>
      </c>
      <c r="E56" s="27"/>
      <c r="F56" s="444"/>
      <c r="G56" s="444"/>
      <c r="H56" s="444"/>
      <c r="I56" s="444"/>
      <c r="J56" s="393"/>
      <c r="K56" s="27"/>
      <c r="L56" s="27"/>
      <c r="M56" s="27"/>
      <c r="N56" s="27"/>
      <c r="O56" s="103"/>
      <c r="P56" s="444"/>
      <c r="Q56" s="46"/>
      <c r="R56" s="46"/>
      <c r="S56" s="46"/>
      <c r="T56" s="62"/>
      <c r="U56" s="61">
        <f t="shared" si="3"/>
        <v>2</v>
      </c>
      <c r="V56" s="60">
        <f t="shared" si="4"/>
        <v>0</v>
      </c>
      <c r="W56" s="124">
        <f t="shared" si="5"/>
        <v>2</v>
      </c>
      <c r="X56" s="150">
        <v>50</v>
      </c>
      <c r="Y56" s="103"/>
    </row>
    <row r="57" spans="1:25" ht="19.5" customHeight="1">
      <c r="A57" s="124">
        <v>51</v>
      </c>
      <c r="B57" s="128" t="s">
        <v>495</v>
      </c>
      <c r="C57" s="444"/>
      <c r="D57" s="27">
        <v>2</v>
      </c>
      <c r="E57" s="444"/>
      <c r="F57" s="444"/>
      <c r="G57" s="444"/>
      <c r="H57" s="444"/>
      <c r="I57" s="444"/>
      <c r="J57" s="444"/>
      <c r="K57" s="27"/>
      <c r="L57" s="27"/>
      <c r="M57" s="27"/>
      <c r="N57" s="27"/>
      <c r="O57" s="103"/>
      <c r="P57" s="444"/>
      <c r="Q57" s="46"/>
      <c r="R57" s="46"/>
      <c r="S57" s="46"/>
      <c r="T57" s="62"/>
      <c r="U57" s="61">
        <f t="shared" si="3"/>
        <v>2</v>
      </c>
      <c r="V57" s="60">
        <f t="shared" si="4"/>
        <v>0</v>
      </c>
      <c r="W57" s="124">
        <f t="shared" si="5"/>
        <v>2</v>
      </c>
      <c r="X57" s="150">
        <v>51</v>
      </c>
      <c r="Y57" s="103"/>
    </row>
    <row r="58" spans="1:25" ht="19.5" customHeight="1">
      <c r="A58" s="124">
        <v>52</v>
      </c>
      <c r="B58" s="563"/>
      <c r="C58" s="444"/>
      <c r="D58" s="27"/>
      <c r="E58" s="27"/>
      <c r="F58" s="444"/>
      <c r="G58" s="444"/>
      <c r="H58" s="444"/>
      <c r="I58" s="444"/>
      <c r="J58" s="444"/>
      <c r="K58" s="27"/>
      <c r="L58" s="27"/>
      <c r="M58" s="27"/>
      <c r="N58" s="27"/>
      <c r="O58" s="103"/>
      <c r="P58" s="27"/>
      <c r="Q58" s="46"/>
      <c r="R58" s="46"/>
      <c r="S58" s="46"/>
      <c r="T58" s="62"/>
      <c r="U58" s="61">
        <f t="shared" si="3"/>
        <v>0</v>
      </c>
      <c r="V58" s="60">
        <f t="shared" si="4"/>
        <v>0</v>
      </c>
      <c r="W58" s="124">
        <f t="shared" si="5"/>
        <v>0</v>
      </c>
      <c r="X58" s="150">
        <v>52</v>
      </c>
      <c r="Y58" s="103"/>
    </row>
    <row r="59" spans="1:25" ht="19.5" customHeight="1">
      <c r="A59" s="124">
        <v>53</v>
      </c>
      <c r="B59" s="563"/>
      <c r="C59" s="444"/>
      <c r="D59" s="393"/>
      <c r="E59" s="444"/>
      <c r="F59" s="444"/>
      <c r="G59" s="444"/>
      <c r="H59" s="444"/>
      <c r="I59" s="444"/>
      <c r="J59" s="444"/>
      <c r="K59" s="27"/>
      <c r="L59" s="27"/>
      <c r="M59" s="27"/>
      <c r="N59" s="27"/>
      <c r="O59" s="103"/>
      <c r="P59" s="393"/>
      <c r="Q59" s="46"/>
      <c r="R59" s="46"/>
      <c r="S59" s="46"/>
      <c r="T59" s="62"/>
      <c r="U59" s="61">
        <f t="shared" si="3"/>
        <v>0</v>
      </c>
      <c r="V59" s="60">
        <f t="shared" si="4"/>
        <v>0</v>
      </c>
      <c r="W59" s="124">
        <f t="shared" si="5"/>
        <v>0</v>
      </c>
      <c r="X59" s="150">
        <v>53</v>
      </c>
      <c r="Y59" s="103"/>
    </row>
    <row r="60" spans="1:25" ht="19.5" customHeight="1">
      <c r="A60" s="124">
        <v>54</v>
      </c>
      <c r="B60" s="128"/>
      <c r="C60" s="46"/>
      <c r="D60" s="27"/>
      <c r="E60" s="444"/>
      <c r="F60" s="444"/>
      <c r="G60" s="444"/>
      <c r="H60" s="444"/>
      <c r="I60" s="27"/>
      <c r="J60" s="444"/>
      <c r="K60" s="27"/>
      <c r="L60" s="27"/>
      <c r="M60" s="27"/>
      <c r="N60" s="27"/>
      <c r="O60" s="103"/>
      <c r="P60" s="444"/>
      <c r="Q60" s="46"/>
      <c r="R60" s="46"/>
      <c r="S60" s="46"/>
      <c r="T60" s="62"/>
      <c r="U60" s="140">
        <f t="shared" si="3"/>
        <v>0</v>
      </c>
      <c r="V60" s="60">
        <f t="shared" si="4"/>
        <v>0</v>
      </c>
      <c r="W60" s="124">
        <f t="shared" si="5"/>
        <v>0</v>
      </c>
      <c r="X60" s="150">
        <v>54</v>
      </c>
      <c r="Y60" s="103"/>
    </row>
    <row r="61" spans="1:25" ht="19.5" customHeight="1" thickBot="1">
      <c r="A61" s="234">
        <v>55</v>
      </c>
      <c r="B61" s="234"/>
      <c r="C61" s="451"/>
      <c r="D61" s="97"/>
      <c r="E61" s="451"/>
      <c r="F61" s="451"/>
      <c r="G61" s="451"/>
      <c r="H61" s="451"/>
      <c r="I61" s="451"/>
      <c r="J61" s="589"/>
      <c r="K61" s="97"/>
      <c r="L61" s="97"/>
      <c r="M61" s="97"/>
      <c r="N61" s="97"/>
      <c r="O61" s="125"/>
      <c r="P61" s="451"/>
      <c r="Q61" s="126"/>
      <c r="R61" s="126"/>
      <c r="S61" s="126"/>
      <c r="T61" s="127"/>
      <c r="U61" s="99">
        <f t="shared" si="3"/>
        <v>0</v>
      </c>
      <c r="V61" s="127">
        <f t="shared" si="4"/>
        <v>0</v>
      </c>
      <c r="W61" s="234">
        <f t="shared" si="5"/>
        <v>0</v>
      </c>
      <c r="X61" s="388">
        <v>55</v>
      </c>
      <c r="Y61" s="125"/>
    </row>
    <row r="62" spans="3:23" ht="12.75">
      <c r="C62" s="420">
        <f aca="true" t="shared" si="6" ref="C62:V62">SUM(C7:C61)</f>
        <v>238</v>
      </c>
      <c r="D62" s="523">
        <f t="shared" si="6"/>
        <v>760</v>
      </c>
      <c r="E62" s="523">
        <f t="shared" si="6"/>
        <v>668</v>
      </c>
      <c r="F62" s="523">
        <f t="shared" si="6"/>
        <v>1437</v>
      </c>
      <c r="G62" s="523">
        <f t="shared" si="6"/>
        <v>812</v>
      </c>
      <c r="H62" s="523">
        <f t="shared" si="6"/>
        <v>0</v>
      </c>
      <c r="I62" s="523">
        <f t="shared" si="6"/>
        <v>0</v>
      </c>
      <c r="J62" s="722">
        <f t="shared" si="6"/>
        <v>0</v>
      </c>
      <c r="K62" s="523">
        <f t="shared" si="6"/>
        <v>0</v>
      </c>
      <c r="L62" s="523">
        <f t="shared" si="6"/>
        <v>0</v>
      </c>
      <c r="M62" s="523">
        <f t="shared" si="6"/>
        <v>0</v>
      </c>
      <c r="N62" s="523">
        <f t="shared" si="6"/>
        <v>0</v>
      </c>
      <c r="O62" s="523">
        <f t="shared" si="6"/>
        <v>0</v>
      </c>
      <c r="P62" s="523">
        <f t="shared" si="6"/>
        <v>215</v>
      </c>
      <c r="Q62">
        <f t="shared" si="6"/>
        <v>780</v>
      </c>
      <c r="R62">
        <f t="shared" si="6"/>
        <v>0</v>
      </c>
      <c r="S62">
        <f t="shared" si="6"/>
        <v>0</v>
      </c>
      <c r="T62">
        <f t="shared" si="6"/>
        <v>0</v>
      </c>
      <c r="U62">
        <f t="shared" si="6"/>
        <v>3915</v>
      </c>
      <c r="V62">
        <f t="shared" si="6"/>
        <v>995</v>
      </c>
      <c r="W62">
        <f>SUM(W7:W61)</f>
        <v>4910</v>
      </c>
    </row>
    <row r="63" spans="3:20" ht="12.75"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</sheetData>
  <sheetProtection/>
  <mergeCells count="13">
    <mergeCell ref="AT5:BI5"/>
    <mergeCell ref="Y4:Y6"/>
    <mergeCell ref="A1:B1"/>
    <mergeCell ref="A4:A6"/>
    <mergeCell ref="B4:B6"/>
    <mergeCell ref="X4:X6"/>
    <mergeCell ref="U5:U6"/>
    <mergeCell ref="V5:V6"/>
    <mergeCell ref="C4:T4"/>
    <mergeCell ref="W5:W6"/>
    <mergeCell ref="U4:W4"/>
    <mergeCell ref="P5:T5"/>
    <mergeCell ref="C5:O5"/>
  </mergeCells>
  <dataValidations count="3">
    <dataValidation type="list" allowBlank="1" showInputMessage="1" showErrorMessage="1" sqref="T6 P6:R6 C6:K6 M6:N6">
      <formula1>$AT$6:$BI$6</formula1>
    </dataValidation>
    <dataValidation type="list" allowBlank="1" showInputMessage="1" showErrorMessage="1" sqref="S6">
      <formula1>$AT$6:$BJ$6</formula1>
    </dataValidation>
    <dataValidation type="list" allowBlank="1" showInputMessage="1" showErrorMessage="1" sqref="O6 L6">
      <formula1>$AT$6:$BK$6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  <ignoredErrors>
    <ignoredError sqref="U58:U60 U8 U12:U13 U15:U17 U21:U22 U2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0">
      <selection activeCell="C19" sqref="C19"/>
    </sheetView>
  </sheetViews>
  <sheetFormatPr defaultColWidth="9.00390625" defaultRowHeight="12.75"/>
  <cols>
    <col min="1" max="1" width="6.00390625" style="0" customWidth="1"/>
    <col min="2" max="2" width="15.50390625" style="0" customWidth="1"/>
    <col min="3" max="14" width="7.625" style="0" customWidth="1"/>
  </cols>
  <sheetData>
    <row r="1" spans="1:14" ht="20.25">
      <c r="A1" s="1058" t="s">
        <v>360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</row>
    <row r="2" spans="1:14" ht="20.25">
      <c r="A2" s="342"/>
      <c r="B2" s="342"/>
      <c r="C2" s="32"/>
      <c r="D2" s="32"/>
      <c r="E2" s="343"/>
      <c r="F2" s="342"/>
      <c r="G2" s="342"/>
      <c r="H2" s="342"/>
      <c r="I2" s="342"/>
      <c r="J2" s="342"/>
      <c r="K2" s="32"/>
      <c r="L2" s="32"/>
      <c r="M2" s="32"/>
      <c r="N2" s="32"/>
    </row>
    <row r="3" spans="1:14" ht="12.75">
      <c r="A3" s="1059" t="s">
        <v>13</v>
      </c>
      <c r="B3" s="867"/>
      <c r="C3" s="867"/>
      <c r="D3" s="867"/>
      <c r="E3" s="867"/>
      <c r="F3" s="867"/>
      <c r="G3" s="867"/>
      <c r="H3" s="867"/>
      <c r="I3" s="867"/>
      <c r="J3" s="867"/>
      <c r="K3" s="32"/>
      <c r="L3" s="32"/>
      <c r="M3" s="32"/>
      <c r="N3" s="32"/>
    </row>
    <row r="4" spans="1:14" ht="12.75">
      <c r="A4" s="107"/>
      <c r="B4" s="100"/>
      <c r="C4" s="100"/>
      <c r="D4" s="100"/>
      <c r="E4" s="100"/>
      <c r="F4" s="100"/>
      <c r="G4" s="100"/>
      <c r="H4" s="100"/>
      <c r="I4" s="100"/>
      <c r="J4" s="100"/>
      <c r="K4" s="32"/>
      <c r="L4" s="32"/>
      <c r="M4" s="32"/>
      <c r="N4" s="32"/>
    </row>
    <row r="5" spans="1:14" ht="12.75">
      <c r="A5" s="344" t="s">
        <v>240</v>
      </c>
      <c r="B5" s="100"/>
      <c r="C5" s="161"/>
      <c r="D5" s="100"/>
      <c r="E5" s="100"/>
      <c r="F5" s="100"/>
      <c r="G5" s="100"/>
      <c r="H5" s="100"/>
      <c r="I5" s="100"/>
      <c r="J5" s="100"/>
      <c r="K5" s="32"/>
      <c r="L5" s="32"/>
      <c r="M5" s="32"/>
      <c r="N5" s="32"/>
    </row>
    <row r="6" spans="1:14" ht="12.75">
      <c r="A6" s="344" t="s">
        <v>241</v>
      </c>
      <c r="B6" s="100"/>
      <c r="C6" s="161"/>
      <c r="D6" s="100"/>
      <c r="E6" s="100"/>
      <c r="F6" s="100"/>
      <c r="G6" s="100"/>
      <c r="H6" s="100"/>
      <c r="I6" s="100"/>
      <c r="J6" s="100"/>
      <c r="K6" s="32"/>
      <c r="L6" s="32"/>
      <c r="M6" s="32"/>
      <c r="N6" s="32"/>
    </row>
    <row r="7" spans="1:14" ht="12.75">
      <c r="A7" s="344" t="s">
        <v>242</v>
      </c>
      <c r="B7" s="100"/>
      <c r="C7" s="161"/>
      <c r="D7" s="100"/>
      <c r="E7" s="100"/>
      <c r="F7" s="100"/>
      <c r="G7" s="100"/>
      <c r="H7" s="100"/>
      <c r="I7" s="100"/>
      <c r="J7" s="100"/>
      <c r="K7" s="32"/>
      <c r="L7" s="32"/>
      <c r="M7" s="32"/>
      <c r="N7" s="32"/>
    </row>
    <row r="8" spans="1:14" ht="12.75">
      <c r="A8" s="344" t="s">
        <v>243</v>
      </c>
      <c r="B8" s="100"/>
      <c r="C8" s="161"/>
      <c r="D8" s="100"/>
      <c r="E8" s="100"/>
      <c r="F8" s="100"/>
      <c r="G8" s="100"/>
      <c r="H8" s="100"/>
      <c r="I8" s="100"/>
      <c r="J8" s="100"/>
      <c r="K8" s="32"/>
      <c r="L8" s="32"/>
      <c r="M8" s="32"/>
      <c r="N8" s="32"/>
    </row>
    <row r="9" spans="1:14" ht="12.75">
      <c r="A9" s="344" t="s">
        <v>244</v>
      </c>
      <c r="B9" s="345"/>
      <c r="C9" s="161"/>
      <c r="D9" s="100"/>
      <c r="E9" s="100"/>
      <c r="F9" s="100"/>
      <c r="G9" s="100"/>
      <c r="H9" s="100"/>
      <c r="I9" s="100"/>
      <c r="J9" s="100"/>
      <c r="K9" s="32"/>
      <c r="L9" s="32"/>
      <c r="M9" s="32"/>
      <c r="N9" s="32"/>
    </row>
    <row r="10" spans="1:14" ht="12.75">
      <c r="A10" s="344"/>
      <c r="B10" s="345" t="s">
        <v>164</v>
      </c>
      <c r="C10" s="345"/>
      <c r="D10" s="161"/>
      <c r="E10" s="161"/>
      <c r="F10" s="161"/>
      <c r="G10" s="161"/>
      <c r="H10" s="161"/>
      <c r="I10" s="161"/>
      <c r="J10" s="161"/>
      <c r="K10" s="32"/>
      <c r="L10" s="32"/>
      <c r="M10" s="32"/>
      <c r="N10" s="32"/>
    </row>
    <row r="11" spans="1:14" ht="13.5" thickBot="1">
      <c r="A11" s="148" t="s">
        <v>82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3.5" thickBot="1">
      <c r="A12" s="1060" t="s">
        <v>14</v>
      </c>
      <c r="B12" s="1061"/>
      <c r="C12" s="1053" t="s">
        <v>15</v>
      </c>
      <c r="D12" s="1062"/>
      <c r="E12" s="1053" t="s">
        <v>16</v>
      </c>
      <c r="F12" s="1054"/>
      <c r="G12" s="1062" t="s">
        <v>17</v>
      </c>
      <c r="H12" s="1062"/>
      <c r="I12" s="1063" t="s">
        <v>18</v>
      </c>
      <c r="J12" s="1064"/>
      <c r="K12" s="1062" t="s">
        <v>107</v>
      </c>
      <c r="L12" s="1062"/>
      <c r="M12" s="346" t="s">
        <v>83</v>
      </c>
      <c r="N12" s="347" t="s">
        <v>84</v>
      </c>
    </row>
    <row r="13" spans="1:14" ht="12.75">
      <c r="A13" s="1065" t="s">
        <v>23</v>
      </c>
      <c r="B13" s="348"/>
      <c r="C13" s="608"/>
      <c r="D13" s="609"/>
      <c r="E13" s="608"/>
      <c r="F13" s="610"/>
      <c r="G13" s="611"/>
      <c r="H13" s="349"/>
      <c r="I13" s="612"/>
      <c r="J13" s="613"/>
      <c r="K13" s="611"/>
      <c r="L13" s="609"/>
      <c r="M13" s="614"/>
      <c r="N13" s="615"/>
    </row>
    <row r="14" spans="1:14" ht="12.75">
      <c r="A14" s="1066"/>
      <c r="B14" s="765" t="s">
        <v>24</v>
      </c>
      <c r="C14" s="350">
        <v>100</v>
      </c>
      <c r="D14" s="351"/>
      <c r="E14" s="350">
        <v>85</v>
      </c>
      <c r="F14" s="352"/>
      <c r="G14" s="353">
        <v>70</v>
      </c>
      <c r="H14" s="351"/>
      <c r="I14" s="354">
        <v>50</v>
      </c>
      <c r="J14" s="355"/>
      <c r="K14" s="353">
        <v>35</v>
      </c>
      <c r="L14" s="351"/>
      <c r="M14" s="356">
        <v>30</v>
      </c>
      <c r="N14" s="357">
        <v>10</v>
      </c>
    </row>
    <row r="15" spans="1:14" ht="12.75">
      <c r="A15" s="1066"/>
      <c r="B15" s="765" t="s">
        <v>96</v>
      </c>
      <c r="C15" s="350">
        <v>80</v>
      </c>
      <c r="D15" s="351"/>
      <c r="E15" s="350">
        <v>65</v>
      </c>
      <c r="F15" s="352"/>
      <c r="G15" s="353">
        <v>50</v>
      </c>
      <c r="H15" s="351"/>
      <c r="I15" s="354">
        <v>40</v>
      </c>
      <c r="J15" s="355"/>
      <c r="K15" s="353">
        <v>25</v>
      </c>
      <c r="L15" s="351"/>
      <c r="M15" s="356">
        <v>15</v>
      </c>
      <c r="N15" s="357" t="s">
        <v>26</v>
      </c>
    </row>
    <row r="16" spans="1:14" ht="12.75">
      <c r="A16" s="1066"/>
      <c r="B16" s="765" t="s">
        <v>25</v>
      </c>
      <c r="C16" s="616">
        <v>60</v>
      </c>
      <c r="D16" s="617">
        <v>40</v>
      </c>
      <c r="E16" s="616">
        <v>45</v>
      </c>
      <c r="F16" s="618">
        <v>30</v>
      </c>
      <c r="G16" s="619">
        <v>30</v>
      </c>
      <c r="H16" s="617">
        <v>20</v>
      </c>
      <c r="I16" s="620">
        <v>25</v>
      </c>
      <c r="J16" s="621">
        <v>15</v>
      </c>
      <c r="K16" s="619">
        <v>15</v>
      </c>
      <c r="L16" s="617">
        <v>10</v>
      </c>
      <c r="M16" s="622" t="s">
        <v>26</v>
      </c>
      <c r="N16" s="623" t="s">
        <v>26</v>
      </c>
    </row>
    <row r="17" spans="1:14" ht="12.75">
      <c r="A17" s="1067"/>
      <c r="B17" s="765" t="s">
        <v>352</v>
      </c>
      <c r="C17" s="358">
        <v>35</v>
      </c>
      <c r="D17" s="359">
        <v>25</v>
      </c>
      <c r="E17" s="360">
        <v>25</v>
      </c>
      <c r="F17" s="361">
        <v>15</v>
      </c>
      <c r="G17" s="358">
        <v>15</v>
      </c>
      <c r="H17" s="359">
        <v>10</v>
      </c>
      <c r="I17" s="354">
        <v>10</v>
      </c>
      <c r="J17" s="355">
        <v>8</v>
      </c>
      <c r="K17" s="358">
        <v>8</v>
      </c>
      <c r="L17" s="359">
        <v>6</v>
      </c>
      <c r="M17" s="622" t="s">
        <v>26</v>
      </c>
      <c r="N17" s="623" t="s">
        <v>26</v>
      </c>
    </row>
    <row r="18" spans="1:14" ht="12.75">
      <c r="A18" s="1067"/>
      <c r="B18" s="765" t="s">
        <v>245</v>
      </c>
      <c r="C18" s="758">
        <v>30</v>
      </c>
      <c r="D18" s="759">
        <v>20</v>
      </c>
      <c r="E18" s="760">
        <v>20</v>
      </c>
      <c r="F18" s="761">
        <v>12</v>
      </c>
      <c r="G18" s="758">
        <v>12</v>
      </c>
      <c r="H18" s="759">
        <v>9</v>
      </c>
      <c r="I18" s="354">
        <v>9</v>
      </c>
      <c r="J18" s="355">
        <v>7</v>
      </c>
      <c r="K18" s="758">
        <v>6</v>
      </c>
      <c r="L18" s="759">
        <v>5</v>
      </c>
      <c r="M18" s="622" t="s">
        <v>26</v>
      </c>
      <c r="N18" s="623"/>
    </row>
    <row r="19" spans="1:14" ht="12.75">
      <c r="A19" s="1067"/>
      <c r="B19" s="765" t="s">
        <v>165</v>
      </c>
      <c r="C19" s="358">
        <v>35</v>
      </c>
      <c r="D19" s="359">
        <v>25</v>
      </c>
      <c r="E19" s="360">
        <v>25</v>
      </c>
      <c r="F19" s="361">
        <v>15</v>
      </c>
      <c r="G19" s="358">
        <v>15</v>
      </c>
      <c r="H19" s="359">
        <v>10</v>
      </c>
      <c r="I19" s="354">
        <v>10</v>
      </c>
      <c r="J19" s="355">
        <v>8</v>
      </c>
      <c r="K19" s="358">
        <v>8</v>
      </c>
      <c r="L19" s="359">
        <v>6</v>
      </c>
      <c r="M19" s="622" t="s">
        <v>26</v>
      </c>
      <c r="N19" s="623" t="s">
        <v>26</v>
      </c>
    </row>
    <row r="20" spans="1:14" ht="13.5" thickBot="1">
      <c r="A20" s="1068"/>
      <c r="B20" s="766" t="s">
        <v>166</v>
      </c>
      <c r="C20" s="362">
        <v>21</v>
      </c>
      <c r="D20" s="363">
        <v>15</v>
      </c>
      <c r="E20" s="364">
        <v>16</v>
      </c>
      <c r="F20" s="365">
        <v>12</v>
      </c>
      <c r="G20" s="362">
        <v>12</v>
      </c>
      <c r="H20" s="363">
        <v>9</v>
      </c>
      <c r="I20" s="366">
        <v>9</v>
      </c>
      <c r="J20" s="367">
        <v>7</v>
      </c>
      <c r="K20" s="362">
        <v>6</v>
      </c>
      <c r="L20" s="363">
        <v>5</v>
      </c>
      <c r="M20" s="624" t="s">
        <v>26</v>
      </c>
      <c r="N20" s="625" t="s">
        <v>26</v>
      </c>
    </row>
    <row r="21" spans="1:14" ht="12.75">
      <c r="A21" s="32" t="s">
        <v>85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2.75">
      <c r="A22" s="148"/>
      <c r="B22" s="149" t="s">
        <v>167</v>
      </c>
      <c r="C22" s="107"/>
      <c r="D22" s="107"/>
      <c r="E22" s="107"/>
      <c r="F22" s="107"/>
      <c r="G22" s="107"/>
      <c r="H22" s="100"/>
      <c r="I22" s="100"/>
      <c r="J22" s="100"/>
      <c r="K22" s="32"/>
      <c r="L22" s="32"/>
      <c r="M22" s="32"/>
      <c r="N22" s="32"/>
    </row>
    <row r="23" spans="1:14" ht="12.75">
      <c r="A23" s="148"/>
      <c r="B23" s="149" t="s">
        <v>168</v>
      </c>
      <c r="C23" s="107"/>
      <c r="D23" s="107"/>
      <c r="E23" s="107"/>
      <c r="F23" s="107"/>
      <c r="G23" s="107"/>
      <c r="H23" s="100"/>
      <c r="I23" s="100"/>
      <c r="J23" s="100"/>
      <c r="K23" s="44"/>
      <c r="L23" s="32"/>
      <c r="M23" s="32"/>
      <c r="N23" s="32"/>
    </row>
    <row r="24" spans="1:14" ht="12.75">
      <c r="A24" s="148"/>
      <c r="B24" s="149"/>
      <c r="C24" s="107"/>
      <c r="D24" s="107"/>
      <c r="E24" s="107"/>
      <c r="F24" s="107"/>
      <c r="G24" s="107"/>
      <c r="H24" s="100"/>
      <c r="I24" s="100"/>
      <c r="J24" s="100"/>
      <c r="K24" s="32"/>
      <c r="L24" s="32"/>
      <c r="M24" s="32"/>
      <c r="N24" s="32"/>
    </row>
    <row r="25" spans="1:14" ht="12.75">
      <c r="A25" s="148" t="s">
        <v>86</v>
      </c>
      <c r="B25" s="107"/>
      <c r="C25" s="107"/>
      <c r="D25" s="107"/>
      <c r="E25" s="107"/>
      <c r="F25" s="107"/>
      <c r="G25" s="107"/>
      <c r="H25" s="32"/>
      <c r="I25" s="130"/>
      <c r="J25" s="130"/>
      <c r="K25" s="32"/>
      <c r="L25" s="32"/>
      <c r="M25" s="32"/>
      <c r="N25" s="32"/>
    </row>
    <row r="26" spans="1:14" ht="13.5" thickBot="1">
      <c r="A26" s="148" t="s">
        <v>169</v>
      </c>
      <c r="B26" s="107"/>
      <c r="C26" s="107"/>
      <c r="D26" s="107"/>
      <c r="E26" s="107"/>
      <c r="F26" s="107"/>
      <c r="G26" s="107"/>
      <c r="H26" s="32"/>
      <c r="I26" s="130"/>
      <c r="J26" s="130"/>
      <c r="K26" s="32"/>
      <c r="L26" s="32"/>
      <c r="M26" s="32"/>
      <c r="N26" s="32"/>
    </row>
    <row r="27" spans="1:14" ht="13.5" thickBot="1">
      <c r="A27" s="1036" t="s">
        <v>14</v>
      </c>
      <c r="B27" s="1037"/>
      <c r="C27" s="1055" t="s">
        <v>27</v>
      </c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7"/>
    </row>
    <row r="28" spans="1:14" ht="13.5" thickBot="1">
      <c r="A28" s="1034"/>
      <c r="B28" s="1035"/>
      <c r="C28" s="1053">
        <v>6</v>
      </c>
      <c r="D28" s="1054"/>
      <c r="E28" s="1053">
        <v>5</v>
      </c>
      <c r="F28" s="1054"/>
      <c r="G28" s="1053">
        <v>4</v>
      </c>
      <c r="H28" s="1054"/>
      <c r="I28" s="1053">
        <v>3</v>
      </c>
      <c r="J28" s="1054"/>
      <c r="K28" s="1053">
        <v>2</v>
      </c>
      <c r="L28" s="1054"/>
      <c r="M28" s="1053">
        <v>1</v>
      </c>
      <c r="N28" s="1054"/>
    </row>
    <row r="29" spans="1:14" ht="12.75">
      <c r="A29" s="1038" t="s">
        <v>28</v>
      </c>
      <c r="B29" s="1039"/>
      <c r="C29" s="368">
        <v>12</v>
      </c>
      <c r="D29" s="369">
        <v>10</v>
      </c>
      <c r="E29" s="368">
        <v>10</v>
      </c>
      <c r="F29" s="369">
        <v>8</v>
      </c>
      <c r="G29" s="368">
        <v>8</v>
      </c>
      <c r="H29" s="369">
        <v>6</v>
      </c>
      <c r="I29" s="368">
        <v>6</v>
      </c>
      <c r="J29" s="369">
        <v>5</v>
      </c>
      <c r="K29" s="368">
        <v>4</v>
      </c>
      <c r="L29" s="369">
        <v>3</v>
      </c>
      <c r="M29" s="368">
        <v>3</v>
      </c>
      <c r="N29" s="626" t="s">
        <v>26</v>
      </c>
    </row>
    <row r="30" spans="1:14" ht="12.75">
      <c r="A30" s="1045" t="s">
        <v>29</v>
      </c>
      <c r="B30" s="1046"/>
      <c r="C30" s="360">
        <v>9</v>
      </c>
      <c r="D30" s="361">
        <v>8</v>
      </c>
      <c r="E30" s="360">
        <v>7</v>
      </c>
      <c r="F30" s="361">
        <v>6</v>
      </c>
      <c r="G30" s="360">
        <v>6</v>
      </c>
      <c r="H30" s="361">
        <v>5</v>
      </c>
      <c r="I30" s="360">
        <v>5</v>
      </c>
      <c r="J30" s="361">
        <v>4</v>
      </c>
      <c r="K30" s="760">
        <v>3</v>
      </c>
      <c r="L30" s="762">
        <v>2</v>
      </c>
      <c r="M30" s="370" t="s">
        <v>26</v>
      </c>
      <c r="N30" s="626" t="s">
        <v>26</v>
      </c>
    </row>
    <row r="31" spans="1:14" ht="12.75">
      <c r="A31" s="1045" t="s">
        <v>30</v>
      </c>
      <c r="B31" s="1046"/>
      <c r="C31" s="360">
        <v>7</v>
      </c>
      <c r="D31" s="361">
        <v>6</v>
      </c>
      <c r="E31" s="360">
        <v>5</v>
      </c>
      <c r="F31" s="361">
        <v>4</v>
      </c>
      <c r="G31" s="360">
        <v>4</v>
      </c>
      <c r="H31" s="361">
        <v>3</v>
      </c>
      <c r="I31" s="360">
        <v>3</v>
      </c>
      <c r="J31" s="361">
        <v>2</v>
      </c>
      <c r="K31" s="763" t="s">
        <v>246</v>
      </c>
      <c r="L31" s="764" t="s">
        <v>247</v>
      </c>
      <c r="M31" s="370" t="s">
        <v>26</v>
      </c>
      <c r="N31" s="626" t="s">
        <v>26</v>
      </c>
    </row>
    <row r="32" spans="1:14" ht="12.75">
      <c r="A32" s="1047" t="s">
        <v>170</v>
      </c>
      <c r="B32" s="1048"/>
      <c r="C32" s="370">
        <v>5</v>
      </c>
      <c r="D32" s="371">
        <v>4</v>
      </c>
      <c r="E32" s="370">
        <v>4</v>
      </c>
      <c r="F32" s="371">
        <v>3</v>
      </c>
      <c r="G32" s="370">
        <v>3</v>
      </c>
      <c r="H32" s="371">
        <v>2</v>
      </c>
      <c r="I32" s="370">
        <v>2</v>
      </c>
      <c r="J32" s="371">
        <v>1</v>
      </c>
      <c r="K32" s="370" t="s">
        <v>26</v>
      </c>
      <c r="L32" s="626" t="s">
        <v>26</v>
      </c>
      <c r="M32" s="370" t="s">
        <v>26</v>
      </c>
      <c r="N32" s="626" t="s">
        <v>26</v>
      </c>
    </row>
    <row r="33" spans="1:14" ht="13.5" thickBot="1">
      <c r="A33" s="1034" t="s">
        <v>87</v>
      </c>
      <c r="B33" s="1035"/>
      <c r="C33" s="364">
        <v>4</v>
      </c>
      <c r="D33" s="365">
        <v>3</v>
      </c>
      <c r="E33" s="364">
        <v>3</v>
      </c>
      <c r="F33" s="365">
        <v>2</v>
      </c>
      <c r="G33" s="364">
        <v>2</v>
      </c>
      <c r="H33" s="627">
        <v>1</v>
      </c>
      <c r="I33" s="628" t="s">
        <v>26</v>
      </c>
      <c r="J33" s="627"/>
      <c r="K33" s="628" t="s">
        <v>26</v>
      </c>
      <c r="L33" s="629" t="s">
        <v>26</v>
      </c>
      <c r="M33" s="628" t="s">
        <v>26</v>
      </c>
      <c r="N33" s="629" t="s">
        <v>26</v>
      </c>
    </row>
    <row r="34" spans="1:14" ht="12.75">
      <c r="A34" s="32"/>
      <c r="B34" s="32"/>
      <c r="C34" s="372"/>
      <c r="D34" s="372"/>
      <c r="E34" s="372"/>
      <c r="F34" s="372"/>
      <c r="G34" s="372"/>
      <c r="H34" s="32"/>
      <c r="I34" s="100"/>
      <c r="J34" s="100"/>
      <c r="K34" s="32"/>
      <c r="L34" s="32"/>
      <c r="M34" s="32"/>
      <c r="N34" s="32"/>
    </row>
    <row r="35" spans="1:14" ht="12.75">
      <c r="A35" s="148" t="s">
        <v>92</v>
      </c>
      <c r="B35" s="107"/>
      <c r="C35" s="373"/>
      <c r="D35" s="373"/>
      <c r="E35" s="373"/>
      <c r="F35" s="373"/>
      <c r="G35" s="373"/>
      <c r="H35" s="32"/>
      <c r="I35" s="32"/>
      <c r="J35" s="32"/>
      <c r="K35" s="32"/>
      <c r="L35" s="32"/>
      <c r="M35" s="32"/>
      <c r="N35" s="32"/>
    </row>
    <row r="36" spans="1:14" ht="13.5" thickBot="1">
      <c r="A36" s="374" t="s">
        <v>248</v>
      </c>
      <c r="B36" s="107"/>
      <c r="C36" s="373"/>
      <c r="D36" s="373"/>
      <c r="E36" s="373"/>
      <c r="F36" s="373"/>
      <c r="G36" s="373"/>
      <c r="H36" s="32"/>
      <c r="I36" s="32"/>
      <c r="J36" s="32"/>
      <c r="K36" s="32"/>
      <c r="L36" s="32"/>
      <c r="M36" s="32"/>
      <c r="N36" s="32"/>
    </row>
    <row r="37" spans="1:14" ht="13.5" thickBot="1">
      <c r="A37" s="1049" t="s">
        <v>14</v>
      </c>
      <c r="B37" s="1050"/>
      <c r="C37" s="1055" t="s">
        <v>27</v>
      </c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7"/>
    </row>
    <row r="38" spans="1:14" ht="13.5" thickBot="1">
      <c r="A38" s="1051"/>
      <c r="B38" s="1052"/>
      <c r="C38" s="1053">
        <v>6</v>
      </c>
      <c r="D38" s="1054"/>
      <c r="E38" s="1053">
        <v>5</v>
      </c>
      <c r="F38" s="1054"/>
      <c r="G38" s="1053">
        <v>4</v>
      </c>
      <c r="H38" s="1054"/>
      <c r="I38" s="1053">
        <v>3</v>
      </c>
      <c r="J38" s="1054"/>
      <c r="K38" s="1053">
        <v>2</v>
      </c>
      <c r="L38" s="1054"/>
      <c r="M38" s="1053">
        <v>1</v>
      </c>
      <c r="N38" s="1054"/>
    </row>
    <row r="39" spans="1:14" ht="12.75">
      <c r="A39" s="1014" t="s">
        <v>28</v>
      </c>
      <c r="B39" s="1011"/>
      <c r="C39" s="368">
        <v>15</v>
      </c>
      <c r="D39" s="369">
        <v>12</v>
      </c>
      <c r="E39" s="368">
        <v>13</v>
      </c>
      <c r="F39" s="369">
        <v>10</v>
      </c>
      <c r="G39" s="368">
        <v>10</v>
      </c>
      <c r="H39" s="369">
        <v>8</v>
      </c>
      <c r="I39" s="368">
        <v>8</v>
      </c>
      <c r="J39" s="369">
        <v>6</v>
      </c>
      <c r="K39" s="368">
        <v>6</v>
      </c>
      <c r="L39" s="369">
        <v>4</v>
      </c>
      <c r="M39" s="368">
        <v>4</v>
      </c>
      <c r="N39" s="626" t="s">
        <v>26</v>
      </c>
    </row>
    <row r="40" spans="1:14" ht="12.75">
      <c r="A40" s="1044" t="s">
        <v>29</v>
      </c>
      <c r="B40" s="1016"/>
      <c r="C40" s="360">
        <v>12</v>
      </c>
      <c r="D40" s="361">
        <v>9</v>
      </c>
      <c r="E40" s="360">
        <v>10</v>
      </c>
      <c r="F40" s="361">
        <v>7</v>
      </c>
      <c r="G40" s="360">
        <v>8</v>
      </c>
      <c r="H40" s="361">
        <v>6</v>
      </c>
      <c r="I40" s="360">
        <v>6</v>
      </c>
      <c r="J40" s="361">
        <v>5</v>
      </c>
      <c r="K40" s="760">
        <v>4</v>
      </c>
      <c r="L40" s="762">
        <v>3</v>
      </c>
      <c r="M40" s="370" t="s">
        <v>26</v>
      </c>
      <c r="N40" s="626" t="s">
        <v>26</v>
      </c>
    </row>
    <row r="41" spans="1:14" ht="12.75">
      <c r="A41" s="1044" t="s">
        <v>30</v>
      </c>
      <c r="B41" s="1016"/>
      <c r="C41" s="360">
        <v>9</v>
      </c>
      <c r="D41" s="361">
        <v>7</v>
      </c>
      <c r="E41" s="360">
        <v>7</v>
      </c>
      <c r="F41" s="361">
        <v>5</v>
      </c>
      <c r="G41" s="360">
        <v>6</v>
      </c>
      <c r="H41" s="361">
        <v>4</v>
      </c>
      <c r="I41" s="360">
        <v>4</v>
      </c>
      <c r="J41" s="361">
        <v>3</v>
      </c>
      <c r="K41" s="763" t="s">
        <v>249</v>
      </c>
      <c r="L41" s="764" t="s">
        <v>246</v>
      </c>
      <c r="M41" s="370" t="s">
        <v>26</v>
      </c>
      <c r="N41" s="626" t="s">
        <v>26</v>
      </c>
    </row>
    <row r="42" spans="1:14" ht="12.75">
      <c r="A42" s="1047" t="s">
        <v>170</v>
      </c>
      <c r="B42" s="1048"/>
      <c r="C42" s="370">
        <v>7</v>
      </c>
      <c r="D42" s="371">
        <v>5</v>
      </c>
      <c r="E42" s="370">
        <v>5</v>
      </c>
      <c r="F42" s="371">
        <v>4</v>
      </c>
      <c r="G42" s="370">
        <v>4</v>
      </c>
      <c r="H42" s="371">
        <v>3</v>
      </c>
      <c r="I42" s="370">
        <v>3</v>
      </c>
      <c r="J42" s="371">
        <v>2</v>
      </c>
      <c r="K42" s="370" t="s">
        <v>26</v>
      </c>
      <c r="L42" s="626" t="s">
        <v>26</v>
      </c>
      <c r="M42" s="370" t="s">
        <v>26</v>
      </c>
      <c r="N42" s="626" t="s">
        <v>26</v>
      </c>
    </row>
    <row r="43" spans="1:14" ht="13.5" thickBot="1">
      <c r="A43" s="1069" t="s">
        <v>87</v>
      </c>
      <c r="B43" s="1070"/>
      <c r="C43" s="364">
        <v>5</v>
      </c>
      <c r="D43" s="365">
        <v>4</v>
      </c>
      <c r="E43" s="364">
        <v>4</v>
      </c>
      <c r="F43" s="365">
        <v>3</v>
      </c>
      <c r="G43" s="364">
        <v>3</v>
      </c>
      <c r="H43" s="627">
        <v>2</v>
      </c>
      <c r="I43" s="628" t="s">
        <v>26</v>
      </c>
      <c r="J43" s="627" t="s">
        <v>26</v>
      </c>
      <c r="K43" s="628" t="s">
        <v>26</v>
      </c>
      <c r="L43" s="629" t="s">
        <v>26</v>
      </c>
      <c r="M43" s="628" t="s">
        <v>26</v>
      </c>
      <c r="N43" s="629" t="s">
        <v>26</v>
      </c>
    </row>
    <row r="44" spans="1:14" ht="12.75">
      <c r="A44" s="32"/>
      <c r="B44" s="3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2"/>
      <c r="N44" s="32"/>
    </row>
    <row r="45" spans="1:14" ht="12.75">
      <c r="A45" s="148" t="s">
        <v>93</v>
      </c>
      <c r="B45" s="3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2"/>
      <c r="N45" s="32"/>
    </row>
    <row r="46" spans="1:14" ht="13.5" thickBot="1">
      <c r="A46" s="374" t="s">
        <v>250</v>
      </c>
      <c r="B46" s="107"/>
      <c r="C46" s="373"/>
      <c r="D46" s="373"/>
      <c r="E46" s="373"/>
      <c r="F46" s="373"/>
      <c r="G46" s="373"/>
      <c r="H46" s="372"/>
      <c r="I46" s="372"/>
      <c r="J46" s="372"/>
      <c r="K46" s="372"/>
      <c r="L46" s="372"/>
      <c r="M46" s="32"/>
      <c r="N46" s="32"/>
    </row>
    <row r="47" spans="1:14" ht="13.5" thickBot="1">
      <c r="A47" s="1049" t="s">
        <v>14</v>
      </c>
      <c r="B47" s="1050"/>
      <c r="C47" s="1075" t="s">
        <v>27</v>
      </c>
      <c r="D47" s="1076"/>
      <c r="E47" s="1076"/>
      <c r="F47" s="1076"/>
      <c r="G47" s="1076"/>
      <c r="H47" s="1076"/>
      <c r="I47" s="1076"/>
      <c r="J47" s="1076"/>
      <c r="K47" s="1076"/>
      <c r="L47" s="1076"/>
      <c r="M47" s="1076"/>
      <c r="N47" s="1077"/>
    </row>
    <row r="48" spans="1:14" ht="13.5" thickBot="1">
      <c r="A48" s="1051"/>
      <c r="B48" s="1052"/>
      <c r="C48" s="1042">
        <v>6</v>
      </c>
      <c r="D48" s="1043"/>
      <c r="E48" s="1042">
        <v>5</v>
      </c>
      <c r="F48" s="1043"/>
      <c r="G48" s="1042">
        <v>4</v>
      </c>
      <c r="H48" s="1043"/>
      <c r="I48" s="1042">
        <v>3</v>
      </c>
      <c r="J48" s="1043"/>
      <c r="K48" s="1042">
        <v>2</v>
      </c>
      <c r="L48" s="1043"/>
      <c r="M48" s="1053">
        <v>1</v>
      </c>
      <c r="N48" s="1054"/>
    </row>
    <row r="49" spans="1:14" ht="12.75">
      <c r="A49" s="1014" t="s">
        <v>28</v>
      </c>
      <c r="B49" s="1011"/>
      <c r="C49" s="368">
        <v>21</v>
      </c>
      <c r="D49" s="369">
        <v>15</v>
      </c>
      <c r="E49" s="368">
        <v>17</v>
      </c>
      <c r="F49" s="369">
        <v>13</v>
      </c>
      <c r="G49" s="368">
        <v>14</v>
      </c>
      <c r="H49" s="369">
        <v>10</v>
      </c>
      <c r="I49" s="368">
        <v>12</v>
      </c>
      <c r="J49" s="369">
        <v>8</v>
      </c>
      <c r="K49" s="368">
        <v>10</v>
      </c>
      <c r="L49" s="369">
        <v>6</v>
      </c>
      <c r="M49" s="368">
        <v>6</v>
      </c>
      <c r="N49" s="626" t="s">
        <v>26</v>
      </c>
    </row>
    <row r="50" spans="1:14" ht="12.75">
      <c r="A50" s="1044" t="s">
        <v>29</v>
      </c>
      <c r="B50" s="1016"/>
      <c r="C50" s="360">
        <v>16</v>
      </c>
      <c r="D50" s="361">
        <v>12</v>
      </c>
      <c r="E50" s="360">
        <v>13</v>
      </c>
      <c r="F50" s="361">
        <v>10</v>
      </c>
      <c r="G50" s="360">
        <v>11</v>
      </c>
      <c r="H50" s="361">
        <v>8</v>
      </c>
      <c r="I50" s="360">
        <v>9</v>
      </c>
      <c r="J50" s="361">
        <v>6</v>
      </c>
      <c r="K50" s="760">
        <v>6</v>
      </c>
      <c r="L50" s="762">
        <v>4</v>
      </c>
      <c r="M50" s="370" t="s">
        <v>26</v>
      </c>
      <c r="N50" s="626" t="s">
        <v>26</v>
      </c>
    </row>
    <row r="51" spans="1:14" ht="12.75">
      <c r="A51" s="1044" t="s">
        <v>30</v>
      </c>
      <c r="B51" s="1016"/>
      <c r="C51" s="360">
        <v>12</v>
      </c>
      <c r="D51" s="361">
        <v>9</v>
      </c>
      <c r="E51" s="360">
        <v>9</v>
      </c>
      <c r="F51" s="361">
        <v>7</v>
      </c>
      <c r="G51" s="360">
        <v>8</v>
      </c>
      <c r="H51" s="361">
        <v>6</v>
      </c>
      <c r="I51" s="360">
        <v>6</v>
      </c>
      <c r="J51" s="361">
        <v>4</v>
      </c>
      <c r="K51" s="763" t="s">
        <v>251</v>
      </c>
      <c r="L51" s="764" t="s">
        <v>249</v>
      </c>
      <c r="M51" s="370" t="s">
        <v>26</v>
      </c>
      <c r="N51" s="626" t="s">
        <v>26</v>
      </c>
    </row>
    <row r="52" spans="1:14" ht="12.75">
      <c r="A52" s="1047" t="s">
        <v>170</v>
      </c>
      <c r="B52" s="1048"/>
      <c r="C52" s="370">
        <v>9</v>
      </c>
      <c r="D52" s="371">
        <v>7</v>
      </c>
      <c r="E52" s="370">
        <v>7</v>
      </c>
      <c r="F52" s="371">
        <v>5</v>
      </c>
      <c r="G52" s="370">
        <v>6</v>
      </c>
      <c r="H52" s="371">
        <v>4</v>
      </c>
      <c r="I52" s="370">
        <v>5</v>
      </c>
      <c r="J52" s="371">
        <v>3</v>
      </c>
      <c r="K52" s="370" t="s">
        <v>26</v>
      </c>
      <c r="L52" s="626" t="s">
        <v>26</v>
      </c>
      <c r="M52" s="370" t="s">
        <v>26</v>
      </c>
      <c r="N52" s="626" t="s">
        <v>26</v>
      </c>
    </row>
    <row r="53" spans="1:14" ht="13.5" thickBot="1">
      <c r="A53" s="1069" t="s">
        <v>87</v>
      </c>
      <c r="B53" s="1070"/>
      <c r="C53" s="364">
        <v>6</v>
      </c>
      <c r="D53" s="365">
        <v>5</v>
      </c>
      <c r="E53" s="364">
        <v>5</v>
      </c>
      <c r="F53" s="365">
        <v>4</v>
      </c>
      <c r="G53" s="364">
        <v>4</v>
      </c>
      <c r="H53" s="627">
        <v>3</v>
      </c>
      <c r="I53" s="628" t="s">
        <v>26</v>
      </c>
      <c r="J53" s="627"/>
      <c r="K53" s="628" t="s">
        <v>26</v>
      </c>
      <c r="L53" s="629" t="s">
        <v>26</v>
      </c>
      <c r="M53" s="628" t="s">
        <v>26</v>
      </c>
      <c r="N53" s="629" t="s">
        <v>26</v>
      </c>
    </row>
    <row r="54" spans="1:14" ht="12.75">
      <c r="A54" s="148"/>
      <c r="B54" s="107"/>
      <c r="C54" s="373"/>
      <c r="D54" s="373"/>
      <c r="E54" s="373"/>
      <c r="F54" s="373"/>
      <c r="G54" s="373"/>
      <c r="H54" s="32"/>
      <c r="I54" s="32"/>
      <c r="J54" s="32"/>
      <c r="K54" s="32"/>
      <c r="L54" s="32"/>
      <c r="M54" s="32"/>
      <c r="N54" s="32"/>
    </row>
    <row r="55" spans="1:14" ht="12.75">
      <c r="A55" s="148" t="s">
        <v>94</v>
      </c>
      <c r="B55" s="107"/>
      <c r="C55" s="373"/>
      <c r="D55" s="373"/>
      <c r="E55" s="373"/>
      <c r="F55" s="373"/>
      <c r="G55" s="373"/>
      <c r="H55" s="32"/>
      <c r="I55" s="375" t="s">
        <v>121</v>
      </c>
      <c r="J55" s="32"/>
      <c r="K55" s="32"/>
      <c r="L55" s="32"/>
      <c r="M55" s="32"/>
      <c r="N55" s="32"/>
    </row>
    <row r="56" spans="1:14" ht="13.5" thickBot="1">
      <c r="A56" s="374" t="s">
        <v>88</v>
      </c>
      <c r="B56" s="107"/>
      <c r="C56" s="373"/>
      <c r="D56" s="373"/>
      <c r="E56" s="373"/>
      <c r="F56" s="373"/>
      <c r="G56" s="373"/>
      <c r="H56" s="32"/>
      <c r="I56" s="32"/>
      <c r="J56" s="32"/>
      <c r="K56" s="32"/>
      <c r="L56" s="32"/>
      <c r="M56" s="32"/>
      <c r="N56" s="32"/>
    </row>
    <row r="57" spans="1:14" ht="13.5" thickBot="1">
      <c r="A57" s="1036" t="s">
        <v>14</v>
      </c>
      <c r="B57" s="1037"/>
      <c r="C57" s="767" t="s">
        <v>27</v>
      </c>
      <c r="D57" s="768"/>
      <c r="E57" s="768"/>
      <c r="F57" s="768"/>
      <c r="G57" s="768"/>
      <c r="H57" s="768"/>
      <c r="I57" s="768"/>
      <c r="J57" s="768"/>
      <c r="K57" s="768"/>
      <c r="L57" s="768"/>
      <c r="M57" s="768"/>
      <c r="N57" s="769"/>
    </row>
    <row r="58" spans="1:14" ht="13.5" thickBot="1">
      <c r="A58" s="1034"/>
      <c r="B58" s="1035"/>
      <c r="C58" s="1042">
        <v>6</v>
      </c>
      <c r="D58" s="1043"/>
      <c r="E58" s="1042">
        <v>5</v>
      </c>
      <c r="F58" s="1043"/>
      <c r="G58" s="1042">
        <v>4</v>
      </c>
      <c r="H58" s="1043"/>
      <c r="I58" s="1042">
        <v>3</v>
      </c>
      <c r="J58" s="1043"/>
      <c r="K58" s="1042">
        <v>2</v>
      </c>
      <c r="L58" s="1043"/>
      <c r="M58" s="1053">
        <v>1</v>
      </c>
      <c r="N58" s="1054"/>
    </row>
    <row r="59" spans="1:14" ht="12.75">
      <c r="A59" s="1038" t="s">
        <v>28</v>
      </c>
      <c r="B59" s="1039"/>
      <c r="C59" s="368">
        <v>10</v>
      </c>
      <c r="D59" s="369">
        <v>6</v>
      </c>
      <c r="E59" s="368">
        <v>8</v>
      </c>
      <c r="F59" s="369">
        <v>5</v>
      </c>
      <c r="G59" s="368">
        <v>6</v>
      </c>
      <c r="H59" s="369">
        <v>4</v>
      </c>
      <c r="I59" s="368">
        <v>5</v>
      </c>
      <c r="J59" s="369">
        <v>3</v>
      </c>
      <c r="K59" s="368">
        <v>3</v>
      </c>
      <c r="L59" s="369">
        <v>2</v>
      </c>
      <c r="M59" s="368">
        <v>2</v>
      </c>
      <c r="N59" s="626" t="s">
        <v>26</v>
      </c>
    </row>
    <row r="60" spans="1:14" ht="12.75">
      <c r="A60" s="1045" t="s">
        <v>29</v>
      </c>
      <c r="B60" s="1046"/>
      <c r="C60" s="360">
        <v>8</v>
      </c>
      <c r="D60" s="361">
        <v>5</v>
      </c>
      <c r="E60" s="360">
        <v>6</v>
      </c>
      <c r="F60" s="361">
        <v>4</v>
      </c>
      <c r="G60" s="360">
        <v>5</v>
      </c>
      <c r="H60" s="361">
        <v>3</v>
      </c>
      <c r="I60" s="360">
        <v>4</v>
      </c>
      <c r="J60" s="361">
        <v>2</v>
      </c>
      <c r="K60" s="760">
        <v>2</v>
      </c>
      <c r="L60" s="762">
        <v>1</v>
      </c>
      <c r="M60" s="370" t="s">
        <v>26</v>
      </c>
      <c r="N60" s="626" t="s">
        <v>26</v>
      </c>
    </row>
    <row r="61" spans="1:14" ht="12.75">
      <c r="A61" s="1045" t="s">
        <v>30</v>
      </c>
      <c r="B61" s="1046"/>
      <c r="C61" s="360">
        <v>6</v>
      </c>
      <c r="D61" s="361">
        <v>4</v>
      </c>
      <c r="E61" s="360">
        <v>4</v>
      </c>
      <c r="F61" s="361">
        <v>3</v>
      </c>
      <c r="G61" s="360">
        <v>3</v>
      </c>
      <c r="H61" s="361">
        <v>2</v>
      </c>
      <c r="I61" s="360">
        <v>2</v>
      </c>
      <c r="J61" s="361">
        <v>1</v>
      </c>
      <c r="K61" s="763" t="s">
        <v>247</v>
      </c>
      <c r="L61" s="764" t="s">
        <v>26</v>
      </c>
      <c r="M61" s="370" t="s">
        <v>26</v>
      </c>
      <c r="N61" s="626" t="s">
        <v>26</v>
      </c>
    </row>
    <row r="62" spans="1:14" ht="12.75">
      <c r="A62" s="1047" t="s">
        <v>170</v>
      </c>
      <c r="B62" s="1048"/>
      <c r="C62" s="370">
        <v>4</v>
      </c>
      <c r="D62" s="371">
        <v>3</v>
      </c>
      <c r="E62" s="370">
        <v>3</v>
      </c>
      <c r="F62" s="371">
        <v>2</v>
      </c>
      <c r="G62" s="370">
        <v>2</v>
      </c>
      <c r="H62" s="371">
        <v>1</v>
      </c>
      <c r="I62" s="370">
        <v>1</v>
      </c>
      <c r="J62" s="371" t="s">
        <v>26</v>
      </c>
      <c r="K62" s="370" t="s">
        <v>26</v>
      </c>
      <c r="L62" s="626" t="s">
        <v>26</v>
      </c>
      <c r="M62" s="370" t="s">
        <v>26</v>
      </c>
      <c r="N62" s="626" t="s">
        <v>26</v>
      </c>
    </row>
    <row r="63" spans="1:14" ht="13.5" thickBot="1">
      <c r="A63" s="1034" t="s">
        <v>87</v>
      </c>
      <c r="B63" s="1035"/>
      <c r="C63" s="364">
        <v>3</v>
      </c>
      <c r="D63" s="365">
        <v>2</v>
      </c>
      <c r="E63" s="364">
        <v>2</v>
      </c>
      <c r="F63" s="365">
        <v>1</v>
      </c>
      <c r="G63" s="364">
        <v>1</v>
      </c>
      <c r="H63" s="627" t="s">
        <v>26</v>
      </c>
      <c r="I63" s="628" t="s">
        <v>26</v>
      </c>
      <c r="J63" s="627" t="s">
        <v>26</v>
      </c>
      <c r="K63" s="628" t="s">
        <v>26</v>
      </c>
      <c r="L63" s="629" t="s">
        <v>26</v>
      </c>
      <c r="M63" s="628" t="s">
        <v>26</v>
      </c>
      <c r="N63" s="629" t="s">
        <v>26</v>
      </c>
    </row>
    <row r="64" spans="1:14" ht="12.75">
      <c r="A64" s="100"/>
      <c r="B64" s="100"/>
      <c r="C64" s="376"/>
      <c r="D64" s="376"/>
      <c r="E64" s="376"/>
      <c r="F64" s="376"/>
      <c r="G64" s="377"/>
      <c r="H64" s="372"/>
      <c r="I64" s="372"/>
      <c r="J64" s="372"/>
      <c r="K64" s="372"/>
      <c r="L64" s="372"/>
      <c r="M64" s="32"/>
      <c r="N64" s="32"/>
    </row>
    <row r="65" spans="1:14" ht="12.75">
      <c r="A65" s="148" t="s">
        <v>95</v>
      </c>
      <c r="B65" s="32"/>
      <c r="C65" s="372"/>
      <c r="D65" s="372"/>
      <c r="E65" s="372"/>
      <c r="F65" s="372"/>
      <c r="G65" s="372"/>
      <c r="H65" s="372"/>
      <c r="I65" s="378" t="s">
        <v>122</v>
      </c>
      <c r="J65" s="372"/>
      <c r="K65" s="372"/>
      <c r="L65" s="372"/>
      <c r="M65" s="32"/>
      <c r="N65" s="32"/>
    </row>
    <row r="66" spans="1:14" ht="13.5" thickBot="1">
      <c r="A66" s="148" t="s">
        <v>89</v>
      </c>
      <c r="B66" s="107"/>
      <c r="C66" s="373"/>
      <c r="D66" s="373"/>
      <c r="E66" s="373"/>
      <c r="F66" s="373"/>
      <c r="G66" s="373"/>
      <c r="H66" s="372"/>
      <c r="I66" s="372"/>
      <c r="J66" s="372"/>
      <c r="K66" s="372"/>
      <c r="L66" s="372"/>
      <c r="M66" s="32"/>
      <c r="N66" s="32"/>
    </row>
    <row r="67" spans="1:14" ht="13.5" thickBot="1">
      <c r="A67" s="1036" t="s">
        <v>14</v>
      </c>
      <c r="B67" s="1037"/>
      <c r="C67" s="767" t="s">
        <v>27</v>
      </c>
      <c r="D67" s="768"/>
      <c r="E67" s="768"/>
      <c r="F67" s="768"/>
      <c r="G67" s="768"/>
      <c r="H67" s="768"/>
      <c r="I67" s="768"/>
      <c r="J67" s="768"/>
      <c r="K67" s="768"/>
      <c r="L67" s="768"/>
      <c r="M67" s="768"/>
      <c r="N67" s="769"/>
    </row>
    <row r="68" spans="1:14" ht="13.5" thickBot="1">
      <c r="A68" s="1034"/>
      <c r="B68" s="1035"/>
      <c r="C68" s="1042">
        <v>6</v>
      </c>
      <c r="D68" s="1043"/>
      <c r="E68" s="1042">
        <v>5</v>
      </c>
      <c r="F68" s="1043"/>
      <c r="G68" s="1042">
        <v>4</v>
      </c>
      <c r="H68" s="1043"/>
      <c r="I68" s="1042">
        <v>3</v>
      </c>
      <c r="J68" s="1043"/>
      <c r="K68" s="1042">
        <v>2</v>
      </c>
      <c r="L68" s="1043"/>
      <c r="M68" s="1053">
        <v>1</v>
      </c>
      <c r="N68" s="1054"/>
    </row>
    <row r="69" spans="1:14" ht="12.75">
      <c r="A69" s="1038" t="s">
        <v>28</v>
      </c>
      <c r="B69" s="1039"/>
      <c r="C69" s="368">
        <v>6</v>
      </c>
      <c r="D69" s="369">
        <v>5</v>
      </c>
      <c r="E69" s="368">
        <v>5</v>
      </c>
      <c r="F69" s="369">
        <v>4</v>
      </c>
      <c r="G69" s="368">
        <v>4</v>
      </c>
      <c r="H69" s="369">
        <v>3</v>
      </c>
      <c r="I69" s="368">
        <v>3</v>
      </c>
      <c r="J69" s="369">
        <v>2</v>
      </c>
      <c r="K69" s="368">
        <v>2</v>
      </c>
      <c r="L69" s="369">
        <v>1</v>
      </c>
      <c r="M69" s="368">
        <v>1</v>
      </c>
      <c r="N69" s="626" t="s">
        <v>26</v>
      </c>
    </row>
    <row r="70" spans="1:14" ht="12.75">
      <c r="A70" s="1045" t="s">
        <v>29</v>
      </c>
      <c r="B70" s="1046"/>
      <c r="C70" s="360">
        <v>5</v>
      </c>
      <c r="D70" s="361">
        <v>4</v>
      </c>
      <c r="E70" s="360">
        <v>4</v>
      </c>
      <c r="F70" s="361">
        <v>3</v>
      </c>
      <c r="G70" s="360">
        <v>3</v>
      </c>
      <c r="H70" s="361">
        <v>2</v>
      </c>
      <c r="I70" s="360">
        <v>2</v>
      </c>
      <c r="J70" s="361">
        <v>1</v>
      </c>
      <c r="K70" s="760">
        <v>1</v>
      </c>
      <c r="L70" s="618" t="s">
        <v>26</v>
      </c>
      <c r="M70" s="370" t="s">
        <v>26</v>
      </c>
      <c r="N70" s="626" t="s">
        <v>26</v>
      </c>
    </row>
    <row r="71" spans="1:14" ht="12.75">
      <c r="A71" s="1045" t="s">
        <v>30</v>
      </c>
      <c r="B71" s="1046"/>
      <c r="C71" s="360">
        <v>4</v>
      </c>
      <c r="D71" s="361">
        <v>3</v>
      </c>
      <c r="E71" s="360">
        <v>3</v>
      </c>
      <c r="F71" s="361">
        <v>2</v>
      </c>
      <c r="G71" s="360">
        <v>2</v>
      </c>
      <c r="H71" s="361">
        <v>1</v>
      </c>
      <c r="I71" s="360">
        <v>1</v>
      </c>
      <c r="J71" s="361" t="s">
        <v>26</v>
      </c>
      <c r="K71" s="360" t="s">
        <v>26</v>
      </c>
      <c r="L71" s="618" t="s">
        <v>26</v>
      </c>
      <c r="M71" s="370" t="s">
        <v>26</v>
      </c>
      <c r="N71" s="626" t="s">
        <v>26</v>
      </c>
    </row>
    <row r="72" spans="1:14" ht="12.75">
      <c r="A72" s="1047" t="s">
        <v>170</v>
      </c>
      <c r="B72" s="1048"/>
      <c r="C72" s="370">
        <v>3</v>
      </c>
      <c r="D72" s="371">
        <v>2</v>
      </c>
      <c r="E72" s="370">
        <v>2</v>
      </c>
      <c r="F72" s="371">
        <v>1</v>
      </c>
      <c r="G72" s="370">
        <v>1</v>
      </c>
      <c r="H72" s="371" t="s">
        <v>26</v>
      </c>
      <c r="I72" s="370" t="s">
        <v>26</v>
      </c>
      <c r="J72" s="371" t="s">
        <v>26</v>
      </c>
      <c r="K72" s="370" t="s">
        <v>26</v>
      </c>
      <c r="L72" s="626" t="s">
        <v>26</v>
      </c>
      <c r="M72" s="370" t="s">
        <v>26</v>
      </c>
      <c r="N72" s="626" t="s">
        <v>26</v>
      </c>
    </row>
    <row r="73" spans="1:14" ht="13.5" thickBot="1">
      <c r="A73" s="1034" t="s">
        <v>87</v>
      </c>
      <c r="B73" s="1035"/>
      <c r="C73" s="364">
        <v>2</v>
      </c>
      <c r="D73" s="365">
        <v>1</v>
      </c>
      <c r="E73" s="364">
        <v>1</v>
      </c>
      <c r="F73" s="365" t="s">
        <v>26</v>
      </c>
      <c r="G73" s="364" t="s">
        <v>26</v>
      </c>
      <c r="H73" s="627"/>
      <c r="I73" s="628" t="s">
        <v>26</v>
      </c>
      <c r="J73" s="627" t="s">
        <v>26</v>
      </c>
      <c r="K73" s="628" t="s">
        <v>26</v>
      </c>
      <c r="L73" s="629" t="s">
        <v>26</v>
      </c>
      <c r="M73" s="628" t="s">
        <v>26</v>
      </c>
      <c r="N73" s="629" t="s">
        <v>26</v>
      </c>
    </row>
    <row r="74" spans="1:14" ht="12.75">
      <c r="A74" s="32"/>
      <c r="B74" s="32"/>
      <c r="C74" s="372"/>
      <c r="D74" s="372"/>
      <c r="E74" s="372"/>
      <c r="F74" s="372"/>
      <c r="G74" s="372"/>
      <c r="H74" s="32"/>
      <c r="I74" s="32"/>
      <c r="J74" s="32"/>
      <c r="K74" s="32"/>
      <c r="L74" s="32"/>
      <c r="M74" s="32"/>
      <c r="N74" s="32"/>
    </row>
    <row r="75" spans="1:14" ht="13.5" thickBot="1">
      <c r="A75" s="148" t="s">
        <v>90</v>
      </c>
      <c r="B75" s="148"/>
      <c r="C75" s="374"/>
      <c r="D75" s="374"/>
      <c r="E75" s="374"/>
      <c r="F75" s="374"/>
      <c r="G75" s="374"/>
      <c r="H75" s="148"/>
      <c r="I75" s="32"/>
      <c r="J75" s="32"/>
      <c r="K75" s="32"/>
      <c r="L75" s="32"/>
      <c r="M75" s="32"/>
      <c r="N75" s="32"/>
    </row>
    <row r="76" spans="1:14" ht="13.5" thickBot="1">
      <c r="A76" s="1071" t="s">
        <v>31</v>
      </c>
      <c r="B76" s="1072"/>
      <c r="C76" s="379" t="s">
        <v>32</v>
      </c>
      <c r="D76" s="1078" t="s">
        <v>33</v>
      </c>
      <c r="E76" s="1079"/>
      <c r="F76" s="1080"/>
      <c r="G76" s="376"/>
      <c r="H76" s="44"/>
      <c r="I76" s="32"/>
      <c r="J76" s="32"/>
      <c r="K76" s="32"/>
      <c r="L76" s="32"/>
      <c r="M76" s="32"/>
      <c r="N76" s="32"/>
    </row>
    <row r="77" spans="1:14" ht="13.5" thickTop="1">
      <c r="A77" s="1073" t="s">
        <v>36</v>
      </c>
      <c r="B77" s="1074"/>
      <c r="C77" s="380" t="s">
        <v>34</v>
      </c>
      <c r="D77" s="381"/>
      <c r="E77" s="381">
        <v>6</v>
      </c>
      <c r="F77" s="382"/>
      <c r="G77" s="383"/>
      <c r="H77" s="100"/>
      <c r="I77" s="32"/>
      <c r="J77" s="32"/>
      <c r="K77" s="32"/>
      <c r="L77" s="32"/>
      <c r="M77" s="32"/>
      <c r="N77" s="32"/>
    </row>
    <row r="78" spans="1:14" ht="12.75">
      <c r="A78" s="1044" t="s">
        <v>37</v>
      </c>
      <c r="B78" s="1016"/>
      <c r="C78" s="380" t="s">
        <v>34</v>
      </c>
      <c r="D78" s="384"/>
      <c r="E78" s="384">
        <v>5</v>
      </c>
      <c r="F78" s="385"/>
      <c r="G78" s="383"/>
      <c r="H78" s="100"/>
      <c r="I78" s="32"/>
      <c r="J78" s="32"/>
      <c r="K78" s="32"/>
      <c r="L78" s="32"/>
      <c r="M78" s="32"/>
      <c r="N78" s="32"/>
    </row>
    <row r="79" spans="1:14" ht="12.75">
      <c r="A79" s="1044" t="s">
        <v>38</v>
      </c>
      <c r="B79" s="1016"/>
      <c r="C79" s="150" t="s">
        <v>34</v>
      </c>
      <c r="D79" s="147"/>
      <c r="E79" s="147">
        <v>4</v>
      </c>
      <c r="F79" s="341"/>
      <c r="G79" s="100"/>
      <c r="H79" s="100"/>
      <c r="I79" s="32"/>
      <c r="J79" s="32"/>
      <c r="K79" s="32"/>
      <c r="L79" s="32"/>
      <c r="M79" s="32"/>
      <c r="N79" s="32"/>
    </row>
    <row r="80" spans="1:14" ht="12.75">
      <c r="A80" s="1044" t="s">
        <v>39</v>
      </c>
      <c r="B80" s="1016"/>
      <c r="C80" s="150" t="s">
        <v>34</v>
      </c>
      <c r="D80" s="147"/>
      <c r="E80" s="147">
        <v>3</v>
      </c>
      <c r="F80" s="341"/>
      <c r="G80" s="100"/>
      <c r="H80" s="100"/>
      <c r="I80" s="32"/>
      <c r="J80" s="32"/>
      <c r="K80" s="32"/>
      <c r="L80" s="32"/>
      <c r="M80" s="32"/>
      <c r="N80" s="32"/>
    </row>
    <row r="81" spans="1:14" ht="12.75">
      <c r="A81" s="1044" t="s">
        <v>40</v>
      </c>
      <c r="B81" s="1016"/>
      <c r="C81" s="386" t="s">
        <v>41</v>
      </c>
      <c r="D81" s="147"/>
      <c r="E81" s="147">
        <v>3</v>
      </c>
      <c r="F81" s="341"/>
      <c r="G81" s="100"/>
      <c r="H81" s="100"/>
      <c r="I81" s="32"/>
      <c r="J81" s="32"/>
      <c r="K81" s="32"/>
      <c r="L81" s="32"/>
      <c r="M81" s="32"/>
      <c r="N81" s="32"/>
    </row>
    <row r="82" spans="1:14" ht="12.75">
      <c r="A82" s="1044" t="s">
        <v>42</v>
      </c>
      <c r="B82" s="1016"/>
      <c r="C82" s="150" t="s">
        <v>43</v>
      </c>
      <c r="D82" s="147"/>
      <c r="E82" s="147">
        <v>4</v>
      </c>
      <c r="F82" s="341"/>
      <c r="G82" s="100"/>
      <c r="H82" s="100"/>
      <c r="I82" s="32"/>
      <c r="J82" s="32"/>
      <c r="K82" s="32"/>
      <c r="L82" s="32"/>
      <c r="M82" s="32"/>
      <c r="N82" s="32"/>
    </row>
    <row r="83" spans="1:14" ht="12.75">
      <c r="A83" s="1044" t="s">
        <v>44</v>
      </c>
      <c r="B83" s="1016"/>
      <c r="C83" s="151" t="s">
        <v>43</v>
      </c>
      <c r="D83" s="147"/>
      <c r="E83" s="147">
        <v>3</v>
      </c>
      <c r="F83" s="341"/>
      <c r="G83" s="100"/>
      <c r="H83" s="100"/>
      <c r="I83" s="32"/>
      <c r="J83" s="32"/>
      <c r="K83" s="32"/>
      <c r="L83" s="32"/>
      <c r="M83" s="32"/>
      <c r="N83" s="32"/>
    </row>
    <row r="84" spans="1:14" ht="13.5" thickBot="1">
      <c r="A84" s="1040" t="s">
        <v>97</v>
      </c>
      <c r="B84" s="1041"/>
      <c r="C84" s="388" t="s">
        <v>43</v>
      </c>
      <c r="D84" s="389"/>
      <c r="E84" s="389">
        <v>2</v>
      </c>
      <c r="F84" s="387"/>
      <c r="G84" s="44"/>
      <c r="H84" s="44"/>
      <c r="I84" s="32"/>
      <c r="J84" s="32"/>
      <c r="K84" s="32"/>
      <c r="L84" s="32"/>
      <c r="M84" s="32"/>
      <c r="N84" s="32"/>
    </row>
    <row r="85" spans="1:14" ht="12.75">
      <c r="A85" s="149" t="s">
        <v>91</v>
      </c>
      <c r="B85" s="44"/>
      <c r="C85" s="148"/>
      <c r="D85" s="44"/>
      <c r="E85" s="44"/>
      <c r="F85" s="44"/>
      <c r="G85" s="44"/>
      <c r="H85" s="44"/>
      <c r="I85" s="32"/>
      <c r="J85" s="32"/>
      <c r="K85" s="32"/>
      <c r="L85" s="32"/>
      <c r="M85" s="32"/>
      <c r="N85" s="32"/>
    </row>
  </sheetData>
  <sheetProtection/>
  <mergeCells count="82">
    <mergeCell ref="M38:N38"/>
    <mergeCell ref="C47:N47"/>
    <mergeCell ref="M48:N48"/>
    <mergeCell ref="M58:N58"/>
    <mergeCell ref="M68:N68"/>
    <mergeCell ref="D76:F76"/>
    <mergeCell ref="I38:J38"/>
    <mergeCell ref="K38:L38"/>
    <mergeCell ref="K68:L68"/>
    <mergeCell ref="G68:H68"/>
    <mergeCell ref="A76:B76"/>
    <mergeCell ref="A77:B77"/>
    <mergeCell ref="A59:B59"/>
    <mergeCell ref="A60:B60"/>
    <mergeCell ref="A53:B53"/>
    <mergeCell ref="K58:L58"/>
    <mergeCell ref="A63:B63"/>
    <mergeCell ref="A61:B61"/>
    <mergeCell ref="A62:B62"/>
    <mergeCell ref="I68:J68"/>
    <mergeCell ref="A83:B83"/>
    <mergeCell ref="A78:B78"/>
    <mergeCell ref="A79:B79"/>
    <mergeCell ref="A80:B80"/>
    <mergeCell ref="A81:B81"/>
    <mergeCell ref="A33:B33"/>
    <mergeCell ref="A37:B38"/>
    <mergeCell ref="A43:B43"/>
    <mergeCell ref="A42:B42"/>
    <mergeCell ref="A49:B49"/>
    <mergeCell ref="C28:D28"/>
    <mergeCell ref="E28:F28"/>
    <mergeCell ref="G28:H28"/>
    <mergeCell ref="A39:B39"/>
    <mergeCell ref="A40:B40"/>
    <mergeCell ref="A41:B41"/>
    <mergeCell ref="C38:D38"/>
    <mergeCell ref="E38:F38"/>
    <mergeCell ref="G38:H38"/>
    <mergeCell ref="A13:A20"/>
    <mergeCell ref="A27:B28"/>
    <mergeCell ref="A29:B29"/>
    <mergeCell ref="A30:B30"/>
    <mergeCell ref="A31:B31"/>
    <mergeCell ref="A32:B32"/>
    <mergeCell ref="A1:N1"/>
    <mergeCell ref="A3:J3"/>
    <mergeCell ref="A12:B12"/>
    <mergeCell ref="C12:D12"/>
    <mergeCell ref="E12:F12"/>
    <mergeCell ref="G12:H12"/>
    <mergeCell ref="I12:J12"/>
    <mergeCell ref="K12:L12"/>
    <mergeCell ref="I28:J28"/>
    <mergeCell ref="K28:L28"/>
    <mergeCell ref="C27:N27"/>
    <mergeCell ref="M28:N28"/>
    <mergeCell ref="C48:D48"/>
    <mergeCell ref="E48:F48"/>
    <mergeCell ref="G48:H48"/>
    <mergeCell ref="I48:J48"/>
    <mergeCell ref="K48:L48"/>
    <mergeCell ref="C37:N37"/>
    <mergeCell ref="A50:B50"/>
    <mergeCell ref="C58:D58"/>
    <mergeCell ref="E58:F58"/>
    <mergeCell ref="A47:B48"/>
    <mergeCell ref="G58:H58"/>
    <mergeCell ref="I58:J58"/>
    <mergeCell ref="A51:B51"/>
    <mergeCell ref="A52:B52"/>
    <mergeCell ref="A57:B58"/>
    <mergeCell ref="A73:B73"/>
    <mergeCell ref="A67:B68"/>
    <mergeCell ref="A69:B69"/>
    <mergeCell ref="A84:B84"/>
    <mergeCell ref="C68:D68"/>
    <mergeCell ref="E68:F68"/>
    <mergeCell ref="A82:B82"/>
    <mergeCell ref="A70:B70"/>
    <mergeCell ref="A71:B71"/>
    <mergeCell ref="A72:B72"/>
  </mergeCells>
  <printOptions/>
  <pageMargins left="0.7480314960629921" right="0.7480314960629921" top="0.984251968503937" bottom="0.984251968503937" header="0.5118110236220472" footer="0.511811023622047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21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3.375" style="420" customWidth="1"/>
    <col min="2" max="2" width="21.125" style="420" customWidth="1"/>
    <col min="3" max="3" width="7.50390625" style="419" customWidth="1"/>
    <col min="4" max="4" width="15.00390625" style="420" customWidth="1"/>
    <col min="5" max="5" width="7.00390625" style="419" customWidth="1"/>
    <col min="6" max="6" width="6.625" style="419" customWidth="1"/>
    <col min="7" max="7" width="8.50390625" style="420" customWidth="1"/>
    <col min="8" max="8" width="10.00390625" style="420" customWidth="1"/>
    <col min="9" max="9" width="14.875" style="420" customWidth="1"/>
    <col min="10" max="10" width="9.125" style="420" customWidth="1"/>
    <col min="11" max="11" width="3.375" style="420" customWidth="1"/>
    <col min="12" max="12" width="21.125" style="420" customWidth="1"/>
    <col min="13" max="13" width="7.50390625" style="419" customWidth="1"/>
    <col min="14" max="14" width="15.00390625" style="420" customWidth="1"/>
    <col min="15" max="16" width="7.00390625" style="419" customWidth="1"/>
    <col min="17" max="17" width="8.50390625" style="420" customWidth="1"/>
    <col min="18" max="18" width="10.00390625" style="420" customWidth="1"/>
    <col min="19" max="19" width="14.875" style="420" customWidth="1"/>
    <col min="20" max="20" width="9.125" style="420" customWidth="1"/>
    <col min="21" max="21" width="3.375" style="420" customWidth="1"/>
    <col min="22" max="22" width="21.125" style="420" customWidth="1"/>
    <col min="23" max="23" width="7.50390625" style="419" customWidth="1"/>
    <col min="24" max="24" width="15.00390625" style="420" customWidth="1"/>
    <col min="25" max="26" width="7.00390625" style="419" customWidth="1"/>
    <col min="27" max="27" width="8.50390625" style="420" customWidth="1"/>
    <col min="28" max="28" width="10.00390625" style="420" customWidth="1"/>
    <col min="29" max="29" width="14.875" style="420" customWidth="1"/>
    <col min="30" max="30" width="9.125" style="420" customWidth="1"/>
    <col min="31" max="31" width="3.375" style="420" customWidth="1"/>
    <col min="32" max="32" width="19.00390625" style="420" customWidth="1"/>
    <col min="33" max="33" width="7.50390625" style="419" customWidth="1"/>
    <col min="34" max="34" width="15.00390625" style="420" customWidth="1"/>
    <col min="35" max="35" width="7.00390625" style="419" customWidth="1"/>
    <col min="36" max="36" width="7.625" style="419" customWidth="1"/>
    <col min="37" max="37" width="8.50390625" style="420" customWidth="1"/>
    <col min="38" max="38" width="10.00390625" style="420" customWidth="1"/>
    <col min="39" max="39" width="14.875" style="420" customWidth="1"/>
    <col min="40" max="40" width="9.125" style="420" customWidth="1"/>
    <col min="41" max="41" width="3.375" style="420" customWidth="1"/>
    <col min="42" max="42" width="21.125" style="420" customWidth="1"/>
    <col min="43" max="43" width="7.50390625" style="419" customWidth="1"/>
    <col min="44" max="44" width="15.00390625" style="420" customWidth="1"/>
    <col min="45" max="45" width="7.00390625" style="419" customWidth="1"/>
    <col min="46" max="46" width="6.625" style="419" customWidth="1"/>
    <col min="47" max="47" width="8.50390625" style="420" customWidth="1"/>
    <col min="48" max="48" width="10.00390625" style="420" customWidth="1"/>
    <col min="49" max="49" width="14.875" style="420" customWidth="1"/>
    <col min="50" max="50" width="9.125" style="420" customWidth="1"/>
    <col min="51" max="51" width="3.375" style="0" customWidth="1"/>
    <col min="52" max="52" width="21.125" style="0" customWidth="1"/>
    <col min="53" max="53" width="7.50390625" style="0" customWidth="1"/>
    <col min="54" max="54" width="13.875" style="0" customWidth="1"/>
    <col min="55" max="55" width="7.00390625" style="0" customWidth="1"/>
    <col min="56" max="56" width="7.125" style="0" customWidth="1"/>
    <col min="57" max="57" width="8.125" style="0" customWidth="1"/>
    <col min="58" max="58" width="10.00390625" style="0" customWidth="1"/>
    <col min="59" max="59" width="14.875" style="0" customWidth="1"/>
    <col min="60" max="60" width="9.125" style="420" customWidth="1"/>
    <col min="61" max="61" width="3.375" style="0" customWidth="1"/>
    <col min="62" max="62" width="21.125" style="0" customWidth="1"/>
    <col min="63" max="63" width="7.50390625" style="0" customWidth="1"/>
    <col min="64" max="64" width="13.875" style="0" customWidth="1"/>
    <col min="65" max="66" width="7.00390625" style="196" customWidth="1"/>
    <col min="67" max="67" width="8.125" style="0" customWidth="1"/>
    <col min="68" max="68" width="10.00390625" style="0" customWidth="1"/>
    <col min="69" max="69" width="14.875" style="0" customWidth="1"/>
    <col min="70" max="70" width="9.125" style="420" customWidth="1"/>
    <col min="71" max="71" width="3.375" style="0" customWidth="1"/>
    <col min="72" max="72" width="21.375" style="0" customWidth="1"/>
    <col min="73" max="73" width="7.50390625" style="0" customWidth="1"/>
    <col min="74" max="74" width="13.875" style="0" customWidth="1"/>
    <col min="75" max="76" width="7.00390625" style="196" customWidth="1"/>
    <col min="77" max="77" width="8.125" style="196" customWidth="1"/>
    <col min="78" max="78" width="10.00390625" style="0" customWidth="1"/>
    <col min="79" max="79" width="14.875" style="0" customWidth="1"/>
    <col min="80" max="80" width="9.125" style="420" customWidth="1"/>
    <col min="81" max="81" width="3.375" style="0" customWidth="1"/>
    <col min="82" max="82" width="21.125" style="0" customWidth="1"/>
    <col min="83" max="83" width="7.50390625" style="196" customWidth="1"/>
    <col min="84" max="84" width="13.875" style="0" customWidth="1"/>
    <col min="85" max="85" width="7.00390625" style="0" customWidth="1"/>
    <col min="86" max="86" width="6.625" style="0" customWidth="1"/>
    <col min="87" max="87" width="8.125" style="0" customWidth="1"/>
    <col min="88" max="88" width="10.00390625" style="0" customWidth="1"/>
    <col min="89" max="89" width="14.875" style="0" customWidth="1"/>
    <col min="90" max="90" width="9.125" style="420" customWidth="1"/>
    <col min="91" max="91" width="3.375" style="0" customWidth="1"/>
    <col min="92" max="92" width="21.125" style="0" customWidth="1"/>
    <col min="93" max="93" width="7.50390625" style="0" customWidth="1"/>
    <col min="94" max="94" width="13.875" style="0" customWidth="1"/>
    <col min="95" max="95" width="7.00390625" style="196" customWidth="1"/>
    <col min="96" max="96" width="6.625" style="196" customWidth="1"/>
    <col min="97" max="97" width="8.125" style="0" customWidth="1"/>
    <col min="98" max="98" width="10.00390625" style="0" customWidth="1"/>
    <col min="99" max="99" width="14.875" style="0" customWidth="1"/>
    <col min="100" max="105" width="9.125" style="420" customWidth="1"/>
    <col min="106" max="106" width="13.625" style="420" bestFit="1" customWidth="1"/>
    <col min="107" max="16384" width="9.125" style="420" customWidth="1"/>
  </cols>
  <sheetData>
    <row r="1" spans="1:92" ht="40.5" customHeight="1">
      <c r="A1" s="857" t="s">
        <v>45</v>
      </c>
      <c r="B1" s="857"/>
      <c r="K1" s="857" t="s">
        <v>45</v>
      </c>
      <c r="L1" s="857"/>
      <c r="U1" s="857" t="s">
        <v>45</v>
      </c>
      <c r="V1" s="857"/>
      <c r="AE1" s="857" t="s">
        <v>45</v>
      </c>
      <c r="AF1" s="857"/>
      <c r="AO1" s="857" t="s">
        <v>45</v>
      </c>
      <c r="AP1" s="857"/>
      <c r="AY1" s="818" t="s">
        <v>45</v>
      </c>
      <c r="AZ1" s="818"/>
      <c r="BI1" s="818" t="s">
        <v>45</v>
      </c>
      <c r="BJ1" s="818"/>
      <c r="BS1" s="818" t="s">
        <v>45</v>
      </c>
      <c r="BT1" s="818"/>
      <c r="CC1" s="818" t="s">
        <v>45</v>
      </c>
      <c r="CD1" s="818"/>
      <c r="CM1" s="818" t="s">
        <v>45</v>
      </c>
      <c r="CN1" s="818"/>
    </row>
    <row r="2" ht="12" customHeight="1"/>
    <row r="3" spans="1:99" ht="17.25">
      <c r="A3" s="840" t="s">
        <v>55</v>
      </c>
      <c r="B3" s="840"/>
      <c r="C3" s="840"/>
      <c r="D3" s="840"/>
      <c r="E3" s="840"/>
      <c r="F3" s="840"/>
      <c r="G3" s="840"/>
      <c r="H3" s="840"/>
      <c r="I3" s="840"/>
      <c r="J3" s="421"/>
      <c r="K3" s="840" t="s">
        <v>55</v>
      </c>
      <c r="L3" s="840"/>
      <c r="M3" s="840"/>
      <c r="N3" s="840"/>
      <c r="O3" s="840"/>
      <c r="P3" s="840"/>
      <c r="Q3" s="840"/>
      <c r="R3" s="840"/>
      <c r="S3" s="840"/>
      <c r="U3" s="840" t="s">
        <v>55</v>
      </c>
      <c r="V3" s="840"/>
      <c r="W3" s="840"/>
      <c r="X3" s="840"/>
      <c r="Y3" s="840"/>
      <c r="Z3" s="840"/>
      <c r="AA3" s="840"/>
      <c r="AB3" s="840"/>
      <c r="AC3" s="840"/>
      <c r="AE3" s="840" t="s">
        <v>55</v>
      </c>
      <c r="AF3" s="840"/>
      <c r="AG3" s="840"/>
      <c r="AH3" s="840"/>
      <c r="AI3" s="840"/>
      <c r="AJ3" s="840"/>
      <c r="AK3" s="840"/>
      <c r="AL3" s="840"/>
      <c r="AM3" s="840"/>
      <c r="AO3" s="840" t="s">
        <v>55</v>
      </c>
      <c r="AP3" s="840"/>
      <c r="AQ3" s="840"/>
      <c r="AR3" s="840"/>
      <c r="AS3" s="840"/>
      <c r="AT3" s="840"/>
      <c r="AU3" s="840"/>
      <c r="AV3" s="840"/>
      <c r="AW3" s="840"/>
      <c r="AY3" s="807" t="s">
        <v>77</v>
      </c>
      <c r="AZ3" s="807"/>
      <c r="BA3" s="807"/>
      <c r="BB3" s="807"/>
      <c r="BC3" s="807"/>
      <c r="BD3" s="807"/>
      <c r="BE3" s="807"/>
      <c r="BF3" s="807"/>
      <c r="BG3" s="807"/>
      <c r="BI3" s="807" t="s">
        <v>77</v>
      </c>
      <c r="BJ3" s="807"/>
      <c r="BK3" s="807"/>
      <c r="BL3" s="807"/>
      <c r="BM3" s="807"/>
      <c r="BN3" s="807"/>
      <c r="BO3" s="807"/>
      <c r="BP3" s="807"/>
      <c r="BQ3" s="807"/>
      <c r="BS3" s="807" t="s">
        <v>77</v>
      </c>
      <c r="BT3" s="807"/>
      <c r="BU3" s="807"/>
      <c r="BV3" s="807"/>
      <c r="BW3" s="807"/>
      <c r="BX3" s="807"/>
      <c r="BY3" s="807"/>
      <c r="BZ3" s="807"/>
      <c r="CA3" s="807"/>
      <c r="CC3" s="807" t="s">
        <v>77</v>
      </c>
      <c r="CD3" s="807"/>
      <c r="CE3" s="807"/>
      <c r="CF3" s="807"/>
      <c r="CG3" s="807"/>
      <c r="CH3" s="807"/>
      <c r="CI3" s="807"/>
      <c r="CJ3" s="807"/>
      <c r="CK3" s="807"/>
      <c r="CM3" s="807" t="s">
        <v>77</v>
      </c>
      <c r="CN3" s="807"/>
      <c r="CO3" s="807"/>
      <c r="CP3" s="807"/>
      <c r="CQ3" s="807"/>
      <c r="CR3" s="807"/>
      <c r="CS3" s="807"/>
      <c r="CT3" s="807"/>
      <c r="CU3" s="807"/>
    </row>
    <row r="4" spans="2:99" ht="12" customHeight="1" thickBot="1">
      <c r="B4" s="421"/>
      <c r="C4" s="421"/>
      <c r="D4" s="421"/>
      <c r="E4" s="421"/>
      <c r="F4" s="421"/>
      <c r="G4" s="421"/>
      <c r="H4" s="421"/>
      <c r="I4" s="421"/>
      <c r="J4" s="421"/>
      <c r="L4" s="421"/>
      <c r="M4" s="421"/>
      <c r="N4" s="421"/>
      <c r="O4" s="421"/>
      <c r="P4" s="421"/>
      <c r="Q4" s="421"/>
      <c r="R4" s="421"/>
      <c r="S4" s="421"/>
      <c r="V4" s="421"/>
      <c r="W4" s="421"/>
      <c r="X4" s="421"/>
      <c r="Y4" s="421"/>
      <c r="Z4" s="421"/>
      <c r="AA4" s="421"/>
      <c r="AB4" s="421"/>
      <c r="AC4" s="421"/>
      <c r="AF4" s="421"/>
      <c r="AG4" s="421"/>
      <c r="AH4" s="421"/>
      <c r="AI4" s="421"/>
      <c r="AJ4" s="421"/>
      <c r="AK4" s="421"/>
      <c r="AL4" s="421"/>
      <c r="AM4" s="421"/>
      <c r="AP4" s="421"/>
      <c r="AQ4" s="421"/>
      <c r="AR4" s="421"/>
      <c r="AS4" s="421"/>
      <c r="AT4" s="421"/>
      <c r="AU4" s="421"/>
      <c r="AV4" s="421"/>
      <c r="AW4" s="421"/>
      <c r="AZ4" s="20"/>
      <c r="BA4" s="20"/>
      <c r="BB4" s="20"/>
      <c r="BC4" s="20"/>
      <c r="BD4" s="20"/>
      <c r="BE4" s="20"/>
      <c r="BF4" s="20"/>
      <c r="BG4" s="20"/>
      <c r="BJ4" s="20"/>
      <c r="BK4" s="20"/>
      <c r="BL4" s="20"/>
      <c r="BM4" s="20"/>
      <c r="BN4" s="20"/>
      <c r="BO4" s="20"/>
      <c r="BP4" s="20"/>
      <c r="BQ4" s="20"/>
      <c r="BT4" s="20"/>
      <c r="BU4" s="20"/>
      <c r="BV4" s="20"/>
      <c r="BW4" s="20"/>
      <c r="BX4" s="20"/>
      <c r="BY4" s="20"/>
      <c r="BZ4" s="20"/>
      <c r="CA4" s="20"/>
      <c r="CD4" s="20"/>
      <c r="CE4" s="20"/>
      <c r="CF4" s="20"/>
      <c r="CG4" s="20"/>
      <c r="CH4" s="20"/>
      <c r="CI4" s="20"/>
      <c r="CJ4" s="20"/>
      <c r="CK4" s="20"/>
      <c r="CN4" s="20"/>
      <c r="CO4" s="20"/>
      <c r="CP4" s="20"/>
      <c r="CQ4" s="20"/>
      <c r="CR4" s="20"/>
      <c r="CS4" s="20"/>
      <c r="CT4" s="20"/>
      <c r="CU4" s="20"/>
    </row>
    <row r="5" spans="1:99" ht="27" customHeight="1" thickTop="1">
      <c r="A5" s="226" t="s">
        <v>180</v>
      </c>
      <c r="B5" s="422"/>
      <c r="C5" s="423"/>
      <c r="D5" s="422"/>
      <c r="E5" s="423" t="s">
        <v>112</v>
      </c>
      <c r="F5" s="804" t="s">
        <v>356</v>
      </c>
      <c r="G5" s="804"/>
      <c r="H5" s="424" t="s">
        <v>111</v>
      </c>
      <c r="I5" s="260" t="s">
        <v>362</v>
      </c>
      <c r="J5" s="425"/>
      <c r="K5" s="226" t="s">
        <v>180</v>
      </c>
      <c r="L5" s="422"/>
      <c r="M5" s="423"/>
      <c r="N5" s="422"/>
      <c r="O5" s="423" t="s">
        <v>112</v>
      </c>
      <c r="P5" s="804" t="s">
        <v>356</v>
      </c>
      <c r="Q5" s="804"/>
      <c r="R5" s="424" t="s">
        <v>111</v>
      </c>
      <c r="S5" s="260" t="s">
        <v>362</v>
      </c>
      <c r="U5" s="226" t="s">
        <v>180</v>
      </c>
      <c r="V5" s="422"/>
      <c r="W5" s="423"/>
      <c r="X5" s="422"/>
      <c r="Y5" s="423" t="s">
        <v>112</v>
      </c>
      <c r="Z5" s="804" t="s">
        <v>356</v>
      </c>
      <c r="AA5" s="804"/>
      <c r="AB5" s="424" t="s">
        <v>111</v>
      </c>
      <c r="AC5" s="260" t="s">
        <v>362</v>
      </c>
      <c r="AE5" s="226" t="s">
        <v>180</v>
      </c>
      <c r="AF5" s="422"/>
      <c r="AG5" s="423"/>
      <c r="AH5" s="422"/>
      <c r="AI5" s="423" t="s">
        <v>112</v>
      </c>
      <c r="AJ5" s="804" t="s">
        <v>356</v>
      </c>
      <c r="AK5" s="804"/>
      <c r="AL5" s="424" t="s">
        <v>111</v>
      </c>
      <c r="AM5" s="260" t="s">
        <v>362</v>
      </c>
      <c r="AO5" s="226" t="s">
        <v>180</v>
      </c>
      <c r="AP5" s="422"/>
      <c r="AQ5" s="423"/>
      <c r="AR5" s="422"/>
      <c r="AS5" s="423" t="s">
        <v>112</v>
      </c>
      <c r="AT5" s="804" t="s">
        <v>356</v>
      </c>
      <c r="AU5" s="804"/>
      <c r="AV5" s="424" t="s">
        <v>111</v>
      </c>
      <c r="AW5" s="260" t="s">
        <v>362</v>
      </c>
      <c r="AY5" s="226" t="s">
        <v>180</v>
      </c>
      <c r="AZ5" s="422"/>
      <c r="BA5" s="423"/>
      <c r="BB5" s="422"/>
      <c r="BC5" s="423" t="s">
        <v>112</v>
      </c>
      <c r="BD5" s="804" t="s">
        <v>356</v>
      </c>
      <c r="BE5" s="804"/>
      <c r="BF5" s="424" t="s">
        <v>111</v>
      </c>
      <c r="BG5" s="260" t="s">
        <v>362</v>
      </c>
      <c r="BI5" s="226" t="s">
        <v>180</v>
      </c>
      <c r="BJ5" s="422"/>
      <c r="BK5" s="423"/>
      <c r="BL5" s="422"/>
      <c r="BM5" s="423" t="s">
        <v>112</v>
      </c>
      <c r="BN5" s="804" t="s">
        <v>356</v>
      </c>
      <c r="BO5" s="804"/>
      <c r="BP5" s="424" t="s">
        <v>111</v>
      </c>
      <c r="BQ5" s="260" t="s">
        <v>362</v>
      </c>
      <c r="BS5" s="226" t="s">
        <v>180</v>
      </c>
      <c r="BT5" s="422"/>
      <c r="BU5" s="423"/>
      <c r="BV5" s="422"/>
      <c r="BW5" s="423" t="s">
        <v>112</v>
      </c>
      <c r="BX5" s="804" t="s">
        <v>356</v>
      </c>
      <c r="BY5" s="804"/>
      <c r="BZ5" s="424" t="s">
        <v>111</v>
      </c>
      <c r="CA5" s="260" t="s">
        <v>362</v>
      </c>
      <c r="CC5" s="226" t="s">
        <v>180</v>
      </c>
      <c r="CD5" s="422"/>
      <c r="CE5" s="423"/>
      <c r="CF5" s="422"/>
      <c r="CG5" s="423" t="s">
        <v>112</v>
      </c>
      <c r="CH5" s="804" t="s">
        <v>356</v>
      </c>
      <c r="CI5" s="804"/>
      <c r="CJ5" s="424" t="s">
        <v>111</v>
      </c>
      <c r="CK5" s="260" t="s">
        <v>362</v>
      </c>
      <c r="CM5" s="226" t="s">
        <v>180</v>
      </c>
      <c r="CN5" s="422"/>
      <c r="CO5" s="423"/>
      <c r="CP5" s="422"/>
      <c r="CQ5" s="423" t="s">
        <v>112</v>
      </c>
      <c r="CR5" s="804" t="s">
        <v>356</v>
      </c>
      <c r="CS5" s="804"/>
      <c r="CT5" s="424" t="s">
        <v>111</v>
      </c>
      <c r="CU5" s="260" t="s">
        <v>362</v>
      </c>
    </row>
    <row r="6" spans="1:99" ht="27" customHeight="1" thickBot="1">
      <c r="A6" s="858" t="s">
        <v>100</v>
      </c>
      <c r="B6" s="859"/>
      <c r="C6" s="859"/>
      <c r="D6" s="859"/>
      <c r="E6" s="859"/>
      <c r="F6" s="859"/>
      <c r="G6" s="859"/>
      <c r="H6" s="859"/>
      <c r="I6" s="860"/>
      <c r="J6" s="426"/>
      <c r="K6" s="858" t="s">
        <v>105</v>
      </c>
      <c r="L6" s="859"/>
      <c r="M6" s="859"/>
      <c r="N6" s="859"/>
      <c r="O6" s="859"/>
      <c r="P6" s="859"/>
      <c r="Q6" s="859"/>
      <c r="R6" s="859"/>
      <c r="S6" s="860"/>
      <c r="U6" s="858" t="s">
        <v>133</v>
      </c>
      <c r="V6" s="859"/>
      <c r="W6" s="859"/>
      <c r="X6" s="859"/>
      <c r="Y6" s="859"/>
      <c r="Z6" s="859"/>
      <c r="AA6" s="859"/>
      <c r="AB6" s="859"/>
      <c r="AC6" s="860"/>
      <c r="AE6" s="858" t="s">
        <v>134</v>
      </c>
      <c r="AF6" s="859"/>
      <c r="AG6" s="859"/>
      <c r="AH6" s="859"/>
      <c r="AI6" s="859"/>
      <c r="AJ6" s="859"/>
      <c r="AK6" s="859"/>
      <c r="AL6" s="859"/>
      <c r="AM6" s="860"/>
      <c r="AO6" s="858" t="s">
        <v>137</v>
      </c>
      <c r="AP6" s="859"/>
      <c r="AQ6" s="859"/>
      <c r="AR6" s="859"/>
      <c r="AS6" s="859"/>
      <c r="AT6" s="859"/>
      <c r="AU6" s="859"/>
      <c r="AV6" s="859"/>
      <c r="AW6" s="860"/>
      <c r="AY6" s="822" t="s">
        <v>267</v>
      </c>
      <c r="AZ6" s="823"/>
      <c r="BA6" s="823"/>
      <c r="BB6" s="823"/>
      <c r="BC6" s="823"/>
      <c r="BD6" s="823"/>
      <c r="BE6" s="823"/>
      <c r="BF6" s="823"/>
      <c r="BG6" s="824"/>
      <c r="BI6" s="822" t="s">
        <v>158</v>
      </c>
      <c r="BJ6" s="823"/>
      <c r="BK6" s="823"/>
      <c r="BL6" s="823"/>
      <c r="BM6" s="823"/>
      <c r="BN6" s="823"/>
      <c r="BO6" s="823"/>
      <c r="BP6" s="823"/>
      <c r="BQ6" s="824"/>
      <c r="BS6" s="822" t="s">
        <v>160</v>
      </c>
      <c r="BT6" s="823"/>
      <c r="BU6" s="823"/>
      <c r="BV6" s="823"/>
      <c r="BW6" s="823"/>
      <c r="BX6" s="823"/>
      <c r="BY6" s="823"/>
      <c r="BZ6" s="823"/>
      <c r="CA6" s="824"/>
      <c r="CC6" s="822" t="s">
        <v>216</v>
      </c>
      <c r="CD6" s="823"/>
      <c r="CE6" s="823"/>
      <c r="CF6" s="823"/>
      <c r="CG6" s="823"/>
      <c r="CH6" s="823"/>
      <c r="CI6" s="823"/>
      <c r="CJ6" s="823"/>
      <c r="CK6" s="824"/>
      <c r="CM6" s="822" t="s">
        <v>317</v>
      </c>
      <c r="CN6" s="823"/>
      <c r="CO6" s="823"/>
      <c r="CP6" s="823"/>
      <c r="CQ6" s="823"/>
      <c r="CR6" s="823"/>
      <c r="CS6" s="823"/>
      <c r="CT6" s="823"/>
      <c r="CU6" s="824"/>
    </row>
    <row r="7" spans="1:99" ht="20.25" customHeight="1" thickBot="1">
      <c r="A7" s="427"/>
      <c r="B7" s="157" t="s">
        <v>252</v>
      </c>
      <c r="C7" s="429"/>
      <c r="D7" s="428"/>
      <c r="E7" s="430" t="s">
        <v>110</v>
      </c>
      <c r="F7" s="430">
        <v>12</v>
      </c>
      <c r="G7" s="428" t="s">
        <v>109</v>
      </c>
      <c r="H7" s="431"/>
      <c r="I7" s="432"/>
      <c r="J7" s="426"/>
      <c r="K7" s="427"/>
      <c r="L7" s="157" t="s">
        <v>142</v>
      </c>
      <c r="M7" s="429"/>
      <c r="N7" s="428"/>
      <c r="O7" s="430" t="s">
        <v>110</v>
      </c>
      <c r="P7" s="430">
        <v>11</v>
      </c>
      <c r="Q7" s="428" t="s">
        <v>109</v>
      </c>
      <c r="R7" s="431"/>
      <c r="S7" s="432"/>
      <c r="U7" s="427"/>
      <c r="V7" s="157" t="s">
        <v>258</v>
      </c>
      <c r="W7" s="429"/>
      <c r="X7" s="428"/>
      <c r="Y7" s="430" t="s">
        <v>110</v>
      </c>
      <c r="Z7" s="430">
        <v>10</v>
      </c>
      <c r="AA7" s="428" t="s">
        <v>109</v>
      </c>
      <c r="AB7" s="431"/>
      <c r="AC7" s="432"/>
      <c r="AE7" s="427"/>
      <c r="AF7" s="157" t="s">
        <v>145</v>
      </c>
      <c r="AG7" s="429"/>
      <c r="AH7" s="428"/>
      <c r="AI7" s="430" t="s">
        <v>110</v>
      </c>
      <c r="AJ7" s="430">
        <v>5</v>
      </c>
      <c r="AK7" s="428" t="s">
        <v>109</v>
      </c>
      <c r="AL7" s="431"/>
      <c r="AM7" s="432"/>
      <c r="AO7" s="427"/>
      <c r="AP7" s="428" t="s">
        <v>141</v>
      </c>
      <c r="AQ7" s="429"/>
      <c r="AR7" s="428"/>
      <c r="AS7" s="430" t="s">
        <v>110</v>
      </c>
      <c r="AT7" s="430">
        <v>2</v>
      </c>
      <c r="AU7" s="428" t="s">
        <v>109</v>
      </c>
      <c r="AV7" s="431"/>
      <c r="AW7" s="432"/>
      <c r="AY7" s="160"/>
      <c r="AZ7" s="157" t="s">
        <v>120</v>
      </c>
      <c r="BA7" s="141"/>
      <c r="BB7" s="157"/>
      <c r="BC7" s="158" t="s">
        <v>110</v>
      </c>
      <c r="BD7" s="162">
        <v>19</v>
      </c>
      <c r="BE7" s="157" t="s">
        <v>109</v>
      </c>
      <c r="BF7" s="141"/>
      <c r="BG7" s="142"/>
      <c r="BI7" s="160"/>
      <c r="BJ7" s="157" t="s">
        <v>120</v>
      </c>
      <c r="BK7" s="141"/>
      <c r="BL7" s="157"/>
      <c r="BM7" s="162" t="s">
        <v>110</v>
      </c>
      <c r="BN7" s="162">
        <v>14</v>
      </c>
      <c r="BO7" s="157" t="s">
        <v>109</v>
      </c>
      <c r="BP7" s="141"/>
      <c r="BQ7" s="142"/>
      <c r="BS7" s="160"/>
      <c r="BT7" s="157" t="s">
        <v>120</v>
      </c>
      <c r="BU7" s="141"/>
      <c r="BV7" s="157"/>
      <c r="BW7" s="162" t="s">
        <v>110</v>
      </c>
      <c r="BX7" s="162">
        <v>14</v>
      </c>
      <c r="BY7" s="162" t="s">
        <v>109</v>
      </c>
      <c r="BZ7" s="141"/>
      <c r="CA7" s="142"/>
      <c r="CC7" s="160"/>
      <c r="CD7" s="157" t="s">
        <v>120</v>
      </c>
      <c r="CE7" s="324"/>
      <c r="CF7" s="157"/>
      <c r="CG7" s="158" t="s">
        <v>110</v>
      </c>
      <c r="CH7" s="162">
        <v>7</v>
      </c>
      <c r="CI7" s="157" t="s">
        <v>109</v>
      </c>
      <c r="CJ7" s="141"/>
      <c r="CK7" s="142"/>
      <c r="CM7" s="160"/>
      <c r="CN7" s="157" t="s">
        <v>120</v>
      </c>
      <c r="CO7" s="141"/>
      <c r="CP7" s="157"/>
      <c r="CQ7" s="162" t="s">
        <v>110</v>
      </c>
      <c r="CR7" s="162">
        <v>5</v>
      </c>
      <c r="CS7" s="157" t="s">
        <v>109</v>
      </c>
      <c r="CT7" s="141"/>
      <c r="CU7" s="142"/>
    </row>
    <row r="8" spans="1:99" ht="20.25" customHeight="1">
      <c r="A8" s="845" t="s">
        <v>63</v>
      </c>
      <c r="B8" s="847" t="s">
        <v>62</v>
      </c>
      <c r="C8" s="849" t="s">
        <v>46</v>
      </c>
      <c r="D8" s="855" t="s">
        <v>4</v>
      </c>
      <c r="E8" s="849" t="s">
        <v>47</v>
      </c>
      <c r="F8" s="849" t="s">
        <v>48</v>
      </c>
      <c r="G8" s="853" t="s">
        <v>27</v>
      </c>
      <c r="H8" s="849" t="s">
        <v>49</v>
      </c>
      <c r="I8" s="851" t="s">
        <v>50</v>
      </c>
      <c r="J8" s="433"/>
      <c r="K8" s="845" t="s">
        <v>63</v>
      </c>
      <c r="L8" s="847" t="s">
        <v>62</v>
      </c>
      <c r="M8" s="849" t="s">
        <v>46</v>
      </c>
      <c r="N8" s="855" t="s">
        <v>4</v>
      </c>
      <c r="O8" s="849" t="s">
        <v>47</v>
      </c>
      <c r="P8" s="849" t="s">
        <v>48</v>
      </c>
      <c r="Q8" s="853" t="s">
        <v>27</v>
      </c>
      <c r="R8" s="849" t="s">
        <v>49</v>
      </c>
      <c r="S8" s="851" t="s">
        <v>50</v>
      </c>
      <c r="U8" s="845" t="s">
        <v>63</v>
      </c>
      <c r="V8" s="847" t="s">
        <v>62</v>
      </c>
      <c r="W8" s="849" t="s">
        <v>46</v>
      </c>
      <c r="X8" s="855" t="s">
        <v>4</v>
      </c>
      <c r="Y8" s="849" t="s">
        <v>47</v>
      </c>
      <c r="Z8" s="849" t="s">
        <v>48</v>
      </c>
      <c r="AA8" s="853" t="s">
        <v>27</v>
      </c>
      <c r="AB8" s="849" t="s">
        <v>49</v>
      </c>
      <c r="AC8" s="851" t="s">
        <v>50</v>
      </c>
      <c r="AE8" s="845" t="s">
        <v>63</v>
      </c>
      <c r="AF8" s="847" t="s">
        <v>62</v>
      </c>
      <c r="AG8" s="849" t="s">
        <v>46</v>
      </c>
      <c r="AH8" s="855" t="s">
        <v>4</v>
      </c>
      <c r="AI8" s="849" t="s">
        <v>47</v>
      </c>
      <c r="AJ8" s="849" t="s">
        <v>48</v>
      </c>
      <c r="AK8" s="853" t="s">
        <v>27</v>
      </c>
      <c r="AL8" s="849" t="s">
        <v>49</v>
      </c>
      <c r="AM8" s="851" t="s">
        <v>50</v>
      </c>
      <c r="AO8" s="845" t="s">
        <v>63</v>
      </c>
      <c r="AP8" s="847" t="s">
        <v>62</v>
      </c>
      <c r="AQ8" s="849" t="s">
        <v>46</v>
      </c>
      <c r="AR8" s="855" t="s">
        <v>4</v>
      </c>
      <c r="AS8" s="849" t="s">
        <v>47</v>
      </c>
      <c r="AT8" s="849" t="s">
        <v>48</v>
      </c>
      <c r="AU8" s="853" t="s">
        <v>27</v>
      </c>
      <c r="AV8" s="849" t="s">
        <v>49</v>
      </c>
      <c r="AW8" s="851" t="s">
        <v>50</v>
      </c>
      <c r="AY8" s="813" t="s">
        <v>63</v>
      </c>
      <c r="AZ8" s="815" t="s">
        <v>62</v>
      </c>
      <c r="BA8" s="805" t="s">
        <v>46</v>
      </c>
      <c r="BB8" s="820" t="s">
        <v>4</v>
      </c>
      <c r="BC8" s="805" t="s">
        <v>47</v>
      </c>
      <c r="BD8" s="805" t="s">
        <v>48</v>
      </c>
      <c r="BE8" s="811" t="s">
        <v>27</v>
      </c>
      <c r="BF8" s="805" t="s">
        <v>49</v>
      </c>
      <c r="BG8" s="825" t="s">
        <v>50</v>
      </c>
      <c r="BI8" s="813" t="s">
        <v>63</v>
      </c>
      <c r="BJ8" s="815" t="s">
        <v>62</v>
      </c>
      <c r="BK8" s="805" t="s">
        <v>46</v>
      </c>
      <c r="BL8" s="820" t="s">
        <v>4</v>
      </c>
      <c r="BM8" s="805" t="s">
        <v>47</v>
      </c>
      <c r="BN8" s="805" t="s">
        <v>48</v>
      </c>
      <c r="BO8" s="811" t="s">
        <v>27</v>
      </c>
      <c r="BP8" s="805" t="s">
        <v>49</v>
      </c>
      <c r="BQ8" s="825" t="s">
        <v>50</v>
      </c>
      <c r="BS8" s="813" t="s">
        <v>63</v>
      </c>
      <c r="BT8" s="815" t="s">
        <v>62</v>
      </c>
      <c r="BU8" s="805" t="s">
        <v>46</v>
      </c>
      <c r="BV8" s="820" t="s">
        <v>4</v>
      </c>
      <c r="BW8" s="805" t="s">
        <v>47</v>
      </c>
      <c r="BX8" s="805" t="s">
        <v>48</v>
      </c>
      <c r="BY8" s="811" t="s">
        <v>27</v>
      </c>
      <c r="BZ8" s="805" t="s">
        <v>49</v>
      </c>
      <c r="CA8" s="825" t="s">
        <v>50</v>
      </c>
      <c r="CC8" s="813" t="s">
        <v>63</v>
      </c>
      <c r="CD8" s="815" t="s">
        <v>62</v>
      </c>
      <c r="CE8" s="805" t="s">
        <v>46</v>
      </c>
      <c r="CF8" s="820" t="s">
        <v>4</v>
      </c>
      <c r="CG8" s="805" t="s">
        <v>47</v>
      </c>
      <c r="CH8" s="805" t="s">
        <v>48</v>
      </c>
      <c r="CI8" s="811" t="s">
        <v>27</v>
      </c>
      <c r="CJ8" s="805" t="s">
        <v>49</v>
      </c>
      <c r="CK8" s="825" t="s">
        <v>50</v>
      </c>
      <c r="CM8" s="813" t="s">
        <v>63</v>
      </c>
      <c r="CN8" s="815" t="s">
        <v>62</v>
      </c>
      <c r="CO8" s="805" t="s">
        <v>46</v>
      </c>
      <c r="CP8" s="820" t="s">
        <v>4</v>
      </c>
      <c r="CQ8" s="805" t="s">
        <v>47</v>
      </c>
      <c r="CR8" s="805" t="s">
        <v>48</v>
      </c>
      <c r="CS8" s="811" t="s">
        <v>27</v>
      </c>
      <c r="CT8" s="805" t="s">
        <v>49</v>
      </c>
      <c r="CU8" s="825" t="s">
        <v>50</v>
      </c>
    </row>
    <row r="9" spans="1:99" ht="20.25" customHeight="1" thickBot="1">
      <c r="A9" s="846"/>
      <c r="B9" s="848"/>
      <c r="C9" s="850"/>
      <c r="D9" s="856"/>
      <c r="E9" s="850"/>
      <c r="F9" s="850"/>
      <c r="G9" s="854"/>
      <c r="H9" s="850"/>
      <c r="I9" s="852"/>
      <c r="J9" s="433"/>
      <c r="K9" s="846"/>
      <c r="L9" s="848"/>
      <c r="M9" s="850"/>
      <c r="N9" s="856"/>
      <c r="O9" s="850"/>
      <c r="P9" s="850"/>
      <c r="Q9" s="854"/>
      <c r="R9" s="850"/>
      <c r="S9" s="852"/>
      <c r="U9" s="846"/>
      <c r="V9" s="848"/>
      <c r="W9" s="850"/>
      <c r="X9" s="856"/>
      <c r="Y9" s="850"/>
      <c r="Z9" s="850"/>
      <c r="AA9" s="854"/>
      <c r="AB9" s="850"/>
      <c r="AC9" s="852"/>
      <c r="AE9" s="846"/>
      <c r="AF9" s="848"/>
      <c r="AG9" s="850"/>
      <c r="AH9" s="856"/>
      <c r="AI9" s="850"/>
      <c r="AJ9" s="850"/>
      <c r="AK9" s="854"/>
      <c r="AL9" s="850"/>
      <c r="AM9" s="852"/>
      <c r="AO9" s="846"/>
      <c r="AP9" s="848"/>
      <c r="AQ9" s="850"/>
      <c r="AR9" s="856"/>
      <c r="AS9" s="850"/>
      <c r="AT9" s="850"/>
      <c r="AU9" s="854"/>
      <c r="AV9" s="850"/>
      <c r="AW9" s="852"/>
      <c r="AY9" s="814"/>
      <c r="AZ9" s="816"/>
      <c r="BA9" s="806"/>
      <c r="BB9" s="821"/>
      <c r="BC9" s="806"/>
      <c r="BD9" s="806"/>
      <c r="BE9" s="812"/>
      <c r="BF9" s="806"/>
      <c r="BG9" s="826"/>
      <c r="BI9" s="814"/>
      <c r="BJ9" s="816"/>
      <c r="BK9" s="806"/>
      <c r="BL9" s="821"/>
      <c r="BM9" s="806"/>
      <c r="BN9" s="806"/>
      <c r="BO9" s="812"/>
      <c r="BP9" s="806"/>
      <c r="BQ9" s="826"/>
      <c r="BS9" s="814"/>
      <c r="BT9" s="816"/>
      <c r="BU9" s="806"/>
      <c r="BV9" s="821"/>
      <c r="BW9" s="806"/>
      <c r="BX9" s="806"/>
      <c r="BY9" s="812"/>
      <c r="BZ9" s="806"/>
      <c r="CA9" s="826"/>
      <c r="CC9" s="814"/>
      <c r="CD9" s="816"/>
      <c r="CE9" s="806"/>
      <c r="CF9" s="821"/>
      <c r="CG9" s="806"/>
      <c r="CH9" s="806"/>
      <c r="CI9" s="812"/>
      <c r="CJ9" s="806"/>
      <c r="CK9" s="826"/>
      <c r="CM9" s="814"/>
      <c r="CN9" s="816"/>
      <c r="CO9" s="806"/>
      <c r="CP9" s="821"/>
      <c r="CQ9" s="806"/>
      <c r="CR9" s="806"/>
      <c r="CS9" s="812"/>
      <c r="CT9" s="806"/>
      <c r="CU9" s="826"/>
    </row>
    <row r="10" spans="1:99" ht="20.25" customHeight="1">
      <c r="A10" s="434" t="s">
        <v>51</v>
      </c>
      <c r="B10" s="435" t="s">
        <v>429</v>
      </c>
      <c r="C10" s="436">
        <v>37282</v>
      </c>
      <c r="D10" s="437" t="s">
        <v>239</v>
      </c>
      <c r="E10" s="436" t="s">
        <v>185</v>
      </c>
      <c r="F10" s="436">
        <v>2009</v>
      </c>
      <c r="G10" s="409">
        <v>4</v>
      </c>
      <c r="H10" s="409">
        <v>8</v>
      </c>
      <c r="I10" s="438"/>
      <c r="J10" s="426"/>
      <c r="K10" s="434" t="s">
        <v>51</v>
      </c>
      <c r="L10" s="435" t="s">
        <v>457</v>
      </c>
      <c r="M10" s="436">
        <v>35345</v>
      </c>
      <c r="N10" s="437" t="s">
        <v>295</v>
      </c>
      <c r="O10" s="436" t="s">
        <v>185</v>
      </c>
      <c r="P10" s="436">
        <v>2008</v>
      </c>
      <c r="Q10" s="409">
        <v>4</v>
      </c>
      <c r="R10" s="409">
        <v>8</v>
      </c>
      <c r="S10" s="438"/>
      <c r="U10" s="434" t="s">
        <v>51</v>
      </c>
      <c r="V10" s="94" t="s">
        <v>489</v>
      </c>
      <c r="W10" s="436">
        <v>33352</v>
      </c>
      <c r="X10" s="437" t="s">
        <v>295</v>
      </c>
      <c r="Y10" s="436" t="s">
        <v>459</v>
      </c>
      <c r="Z10" s="436">
        <v>2005</v>
      </c>
      <c r="AA10" s="409">
        <v>4</v>
      </c>
      <c r="AB10" s="409">
        <v>8</v>
      </c>
      <c r="AC10" s="438"/>
      <c r="AE10" s="434" t="s">
        <v>51</v>
      </c>
      <c r="AF10" s="435" t="s">
        <v>537</v>
      </c>
      <c r="AG10" s="436">
        <v>30670</v>
      </c>
      <c r="AH10" s="437" t="s">
        <v>197</v>
      </c>
      <c r="AI10" s="436" t="s">
        <v>187</v>
      </c>
      <c r="AJ10" s="436">
        <v>2004</v>
      </c>
      <c r="AK10" s="409">
        <v>4</v>
      </c>
      <c r="AL10" s="409">
        <v>8</v>
      </c>
      <c r="AM10" s="438"/>
      <c r="AO10" s="434" t="s">
        <v>51</v>
      </c>
      <c r="AP10" s="435" t="s">
        <v>562</v>
      </c>
      <c r="AQ10" s="436">
        <v>30747</v>
      </c>
      <c r="AR10" s="437" t="s">
        <v>295</v>
      </c>
      <c r="AS10" s="436" t="s">
        <v>188</v>
      </c>
      <c r="AT10" s="436">
        <v>2002</v>
      </c>
      <c r="AU10" s="409">
        <v>1</v>
      </c>
      <c r="AV10" s="409">
        <v>3</v>
      </c>
      <c r="AW10" s="438"/>
      <c r="AY10" s="172" t="s">
        <v>51</v>
      </c>
      <c r="AZ10" s="94" t="s">
        <v>584</v>
      </c>
      <c r="BA10" s="95">
        <v>38454</v>
      </c>
      <c r="BB10" s="95" t="s">
        <v>239</v>
      </c>
      <c r="BC10" s="95" t="s">
        <v>462</v>
      </c>
      <c r="BD10" s="95">
        <v>2009</v>
      </c>
      <c r="BE10" s="77">
        <v>5</v>
      </c>
      <c r="BF10" s="436">
        <v>8</v>
      </c>
      <c r="BG10" s="18"/>
      <c r="BI10" s="172" t="s">
        <v>51</v>
      </c>
      <c r="BJ10" s="94" t="s">
        <v>457</v>
      </c>
      <c r="BK10" s="95">
        <v>35345</v>
      </c>
      <c r="BL10" s="95" t="s">
        <v>295</v>
      </c>
      <c r="BM10" s="77" t="s">
        <v>185</v>
      </c>
      <c r="BN10" s="77">
        <v>2008</v>
      </c>
      <c r="BO10" s="77">
        <v>4</v>
      </c>
      <c r="BP10" s="436">
        <v>6</v>
      </c>
      <c r="BQ10" s="18"/>
      <c r="BS10" s="172" t="s">
        <v>51</v>
      </c>
      <c r="BT10" s="94" t="s">
        <v>592</v>
      </c>
      <c r="BU10" s="95">
        <v>35333</v>
      </c>
      <c r="BV10" s="95" t="s">
        <v>239</v>
      </c>
      <c r="BW10" s="77" t="s">
        <v>459</v>
      </c>
      <c r="BX10" s="77">
        <v>2006</v>
      </c>
      <c r="BY10" s="164">
        <v>4</v>
      </c>
      <c r="BZ10" s="526">
        <v>6</v>
      </c>
      <c r="CA10" s="18"/>
      <c r="CC10" s="172" t="s">
        <v>51</v>
      </c>
      <c r="CD10" s="559" t="s">
        <v>543</v>
      </c>
      <c r="CE10" s="77">
        <v>30274</v>
      </c>
      <c r="CF10" s="553" t="s">
        <v>192</v>
      </c>
      <c r="CG10" s="553" t="s">
        <v>189</v>
      </c>
      <c r="CH10" s="553">
        <v>2003</v>
      </c>
      <c r="CI10" s="77">
        <v>3</v>
      </c>
      <c r="CJ10" s="436">
        <v>5</v>
      </c>
      <c r="CK10" s="22"/>
      <c r="CM10" s="172" t="s">
        <v>51</v>
      </c>
      <c r="CN10" s="94" t="s">
        <v>594</v>
      </c>
      <c r="CO10" s="95">
        <v>32785</v>
      </c>
      <c r="CP10" s="95" t="s">
        <v>396</v>
      </c>
      <c r="CQ10" s="77" t="s">
        <v>189</v>
      </c>
      <c r="CR10" s="77">
        <v>2001</v>
      </c>
      <c r="CS10" s="77">
        <v>3</v>
      </c>
      <c r="CT10" s="77">
        <v>5</v>
      </c>
      <c r="CU10" s="18"/>
    </row>
    <row r="11" spans="1:99" ht="20.25" customHeight="1">
      <c r="A11" s="439" t="s">
        <v>52</v>
      </c>
      <c r="B11" s="440" t="s">
        <v>430</v>
      </c>
      <c r="C11" s="410">
        <v>38466</v>
      </c>
      <c r="D11" s="441" t="s">
        <v>239</v>
      </c>
      <c r="E11" s="410" t="s">
        <v>185</v>
      </c>
      <c r="F11" s="410">
        <v>2010</v>
      </c>
      <c r="G11" s="410">
        <v>4</v>
      </c>
      <c r="H11" s="410">
        <v>6</v>
      </c>
      <c r="I11" s="438"/>
      <c r="J11" s="426"/>
      <c r="K11" s="439" t="s">
        <v>52</v>
      </c>
      <c r="L11" s="440" t="s">
        <v>458</v>
      </c>
      <c r="M11" s="410">
        <v>37128</v>
      </c>
      <c r="N11" s="441" t="s">
        <v>300</v>
      </c>
      <c r="O11" s="410" t="s">
        <v>459</v>
      </c>
      <c r="P11" s="410">
        <v>2007</v>
      </c>
      <c r="Q11" s="410">
        <v>4</v>
      </c>
      <c r="R11" s="410">
        <v>6</v>
      </c>
      <c r="S11" s="438"/>
      <c r="U11" s="439" t="s">
        <v>52</v>
      </c>
      <c r="V11" s="440" t="s">
        <v>490</v>
      </c>
      <c r="W11" s="410">
        <v>34354</v>
      </c>
      <c r="X11" s="441" t="s">
        <v>239</v>
      </c>
      <c r="Y11" s="410" t="s">
        <v>459</v>
      </c>
      <c r="Z11" s="410">
        <v>2006</v>
      </c>
      <c r="AA11" s="410">
        <v>4</v>
      </c>
      <c r="AB11" s="410">
        <v>6</v>
      </c>
      <c r="AC11" s="438"/>
      <c r="AE11" s="439" t="s">
        <v>52</v>
      </c>
      <c r="AF11" s="440" t="s">
        <v>538</v>
      </c>
      <c r="AG11" s="410">
        <v>38045</v>
      </c>
      <c r="AH11" s="441" t="s">
        <v>335</v>
      </c>
      <c r="AI11" s="410" t="s">
        <v>459</v>
      </c>
      <c r="AJ11" s="410">
        <v>2004</v>
      </c>
      <c r="AK11" s="410">
        <v>4</v>
      </c>
      <c r="AL11" s="410">
        <v>6</v>
      </c>
      <c r="AM11" s="438"/>
      <c r="AO11" s="439" t="s">
        <v>52</v>
      </c>
      <c r="AP11" s="23"/>
      <c r="AQ11" s="410"/>
      <c r="AR11" s="441"/>
      <c r="AS11" s="410"/>
      <c r="AT11" s="410"/>
      <c r="AU11" s="410"/>
      <c r="AV11" s="410"/>
      <c r="AW11" s="438"/>
      <c r="AY11" s="59" t="s">
        <v>52</v>
      </c>
      <c r="AZ11" s="23" t="s">
        <v>430</v>
      </c>
      <c r="BA11" s="24">
        <v>38466</v>
      </c>
      <c r="BB11" s="24" t="s">
        <v>239</v>
      </c>
      <c r="BC11" s="24" t="s">
        <v>185</v>
      </c>
      <c r="BD11" s="24">
        <v>2010</v>
      </c>
      <c r="BE11" s="14">
        <v>5</v>
      </c>
      <c r="BF11" s="410">
        <v>6</v>
      </c>
      <c r="BG11" s="18"/>
      <c r="BI11" s="59" t="s">
        <v>52</v>
      </c>
      <c r="BJ11" s="23" t="s">
        <v>461</v>
      </c>
      <c r="BK11" s="24">
        <v>35293</v>
      </c>
      <c r="BL11" s="24" t="s">
        <v>197</v>
      </c>
      <c r="BM11" s="14" t="s">
        <v>462</v>
      </c>
      <c r="BN11" s="14">
        <v>2007</v>
      </c>
      <c r="BO11" s="14">
        <v>4</v>
      </c>
      <c r="BP11" s="410">
        <v>5</v>
      </c>
      <c r="BQ11" s="18"/>
      <c r="BS11" s="59" t="s">
        <v>52</v>
      </c>
      <c r="BT11" s="23" t="s">
        <v>490</v>
      </c>
      <c r="BU11" s="24">
        <v>34354</v>
      </c>
      <c r="BV11" s="24" t="s">
        <v>239</v>
      </c>
      <c r="BW11" s="14" t="s">
        <v>459</v>
      </c>
      <c r="BX11" s="14">
        <v>2006</v>
      </c>
      <c r="BY11" s="168">
        <v>4</v>
      </c>
      <c r="BZ11" s="527">
        <v>5</v>
      </c>
      <c r="CA11" s="18"/>
      <c r="CC11" s="59" t="s">
        <v>52</v>
      </c>
      <c r="CD11" s="187" t="s">
        <v>593</v>
      </c>
      <c r="CE11" s="14">
        <v>33243</v>
      </c>
      <c r="CF11" s="146" t="s">
        <v>435</v>
      </c>
      <c r="CG11" s="146" t="s">
        <v>188</v>
      </c>
      <c r="CH11" s="146">
        <v>2004</v>
      </c>
      <c r="CI11" s="14">
        <v>3</v>
      </c>
      <c r="CJ11" s="410">
        <v>4</v>
      </c>
      <c r="CK11" s="25"/>
      <c r="CM11" s="59" t="s">
        <v>52</v>
      </c>
      <c r="CN11" s="23" t="s">
        <v>567</v>
      </c>
      <c r="CO11" s="24">
        <v>30474</v>
      </c>
      <c r="CP11" s="24" t="s">
        <v>568</v>
      </c>
      <c r="CQ11" s="14" t="s">
        <v>189</v>
      </c>
      <c r="CR11" s="14">
        <v>2002</v>
      </c>
      <c r="CS11" s="14">
        <v>3</v>
      </c>
      <c r="CT11" s="14">
        <v>4</v>
      </c>
      <c r="CU11" s="18"/>
    </row>
    <row r="12" spans="1:99" ht="20.25" customHeight="1">
      <c r="A12" s="439" t="s">
        <v>53</v>
      </c>
      <c r="B12" s="440" t="s">
        <v>431</v>
      </c>
      <c r="C12" s="410">
        <v>40027</v>
      </c>
      <c r="D12" s="441" t="s">
        <v>239</v>
      </c>
      <c r="E12" s="410" t="s">
        <v>432</v>
      </c>
      <c r="F12" s="410">
        <v>2009</v>
      </c>
      <c r="G12" s="410">
        <v>4</v>
      </c>
      <c r="H12" s="410">
        <v>4</v>
      </c>
      <c r="I12" s="438"/>
      <c r="J12" s="426"/>
      <c r="K12" s="439" t="s">
        <v>53</v>
      </c>
      <c r="L12" s="440" t="s">
        <v>460</v>
      </c>
      <c r="M12" s="410">
        <v>35403</v>
      </c>
      <c r="N12" s="441" t="s">
        <v>295</v>
      </c>
      <c r="O12" s="410" t="s">
        <v>185</v>
      </c>
      <c r="P12" s="410">
        <v>2008</v>
      </c>
      <c r="Q12" s="410">
        <v>4</v>
      </c>
      <c r="R12" s="410">
        <v>4</v>
      </c>
      <c r="S12" s="438"/>
      <c r="U12" s="439" t="s">
        <v>53</v>
      </c>
      <c r="V12" s="440" t="s">
        <v>492</v>
      </c>
      <c r="W12" s="410">
        <v>34752</v>
      </c>
      <c r="X12" s="441" t="s">
        <v>493</v>
      </c>
      <c r="Y12" s="410" t="s">
        <v>186</v>
      </c>
      <c r="Z12" s="410">
        <v>2006</v>
      </c>
      <c r="AA12" s="410">
        <v>4</v>
      </c>
      <c r="AB12" s="410">
        <v>4</v>
      </c>
      <c r="AC12" s="438"/>
      <c r="AE12" s="439" t="s">
        <v>53</v>
      </c>
      <c r="AF12" s="23" t="s">
        <v>539</v>
      </c>
      <c r="AG12" s="410">
        <v>36939</v>
      </c>
      <c r="AH12" s="441" t="s">
        <v>197</v>
      </c>
      <c r="AI12" s="410" t="s">
        <v>188</v>
      </c>
      <c r="AJ12" s="410">
        <v>2004</v>
      </c>
      <c r="AK12" s="410">
        <v>4</v>
      </c>
      <c r="AL12" s="410">
        <v>4</v>
      </c>
      <c r="AM12" s="438"/>
      <c r="AO12" s="439" t="s">
        <v>53</v>
      </c>
      <c r="AP12" s="23"/>
      <c r="AQ12" s="410"/>
      <c r="AR12" s="441"/>
      <c r="AS12" s="410"/>
      <c r="AT12" s="410"/>
      <c r="AU12" s="410"/>
      <c r="AV12" s="410"/>
      <c r="AW12" s="438"/>
      <c r="AY12" s="59" t="s">
        <v>53</v>
      </c>
      <c r="AZ12" s="23" t="s">
        <v>431</v>
      </c>
      <c r="BA12" s="24">
        <v>40027</v>
      </c>
      <c r="BB12" s="24" t="s">
        <v>239</v>
      </c>
      <c r="BC12" s="24" t="s">
        <v>432</v>
      </c>
      <c r="BD12" s="24">
        <v>2009</v>
      </c>
      <c r="BE12" s="14">
        <v>5</v>
      </c>
      <c r="BF12" s="410">
        <v>4</v>
      </c>
      <c r="BG12" s="18"/>
      <c r="BI12" s="59" t="s">
        <v>53</v>
      </c>
      <c r="BJ12" s="23" t="s">
        <v>589</v>
      </c>
      <c r="BK12" s="24">
        <v>36639</v>
      </c>
      <c r="BL12" s="24" t="s">
        <v>588</v>
      </c>
      <c r="BM12" s="14" t="s">
        <v>459</v>
      </c>
      <c r="BN12" s="14">
        <v>2007</v>
      </c>
      <c r="BO12" s="14">
        <v>4</v>
      </c>
      <c r="BP12" s="410">
        <v>3</v>
      </c>
      <c r="BQ12" s="18"/>
      <c r="BS12" s="59" t="s">
        <v>53</v>
      </c>
      <c r="BT12" s="23" t="s">
        <v>496</v>
      </c>
      <c r="BU12" s="24">
        <v>33158</v>
      </c>
      <c r="BV12" s="24" t="s">
        <v>239</v>
      </c>
      <c r="BW12" s="14" t="s">
        <v>188</v>
      </c>
      <c r="BX12" s="14">
        <v>2005</v>
      </c>
      <c r="BY12" s="168">
        <v>4</v>
      </c>
      <c r="BZ12" s="527">
        <v>3</v>
      </c>
      <c r="CA12" s="18"/>
      <c r="CC12" s="59" t="s">
        <v>53</v>
      </c>
      <c r="CD12" s="187" t="s">
        <v>537</v>
      </c>
      <c r="CE12" s="14">
        <v>30670</v>
      </c>
      <c r="CF12" s="146" t="s">
        <v>197</v>
      </c>
      <c r="CG12" s="146" t="s">
        <v>188</v>
      </c>
      <c r="CH12" s="146">
        <v>2004</v>
      </c>
      <c r="CI12" s="14">
        <v>3</v>
      </c>
      <c r="CJ12" s="14">
        <v>2</v>
      </c>
      <c r="CK12" s="25"/>
      <c r="CM12" s="59" t="s">
        <v>53</v>
      </c>
      <c r="CN12" s="23" t="s">
        <v>595</v>
      </c>
      <c r="CO12" s="24">
        <v>30149</v>
      </c>
      <c r="CP12" s="24" t="s">
        <v>435</v>
      </c>
      <c r="CQ12" s="14" t="s">
        <v>189</v>
      </c>
      <c r="CR12" s="14">
        <v>2002</v>
      </c>
      <c r="CS12" s="14">
        <v>3</v>
      </c>
      <c r="CT12" s="14">
        <v>2</v>
      </c>
      <c r="CU12" s="18"/>
    </row>
    <row r="13" spans="1:99" ht="20.25" customHeight="1">
      <c r="A13" s="442" t="s">
        <v>53</v>
      </c>
      <c r="B13" s="440" t="s">
        <v>433</v>
      </c>
      <c r="C13" s="410">
        <v>39738</v>
      </c>
      <c r="D13" s="441" t="s">
        <v>239</v>
      </c>
      <c r="E13" s="410" t="s">
        <v>185</v>
      </c>
      <c r="F13" s="410">
        <v>2010</v>
      </c>
      <c r="G13" s="410">
        <v>4</v>
      </c>
      <c r="H13" s="410">
        <v>4</v>
      </c>
      <c r="I13" s="438"/>
      <c r="J13" s="426"/>
      <c r="K13" s="442" t="s">
        <v>53</v>
      </c>
      <c r="L13" s="440" t="s">
        <v>461</v>
      </c>
      <c r="M13" s="410">
        <v>35293</v>
      </c>
      <c r="N13" s="441" t="s">
        <v>197</v>
      </c>
      <c r="O13" s="410" t="s">
        <v>462</v>
      </c>
      <c r="P13" s="410">
        <v>2007</v>
      </c>
      <c r="Q13" s="410">
        <v>4</v>
      </c>
      <c r="R13" s="410">
        <v>4</v>
      </c>
      <c r="S13" s="438"/>
      <c r="U13" s="442" t="s">
        <v>53</v>
      </c>
      <c r="V13" s="440" t="s">
        <v>491</v>
      </c>
      <c r="W13" s="410">
        <v>34383</v>
      </c>
      <c r="X13" s="441" t="s">
        <v>295</v>
      </c>
      <c r="Y13" s="410" t="s">
        <v>186</v>
      </c>
      <c r="Z13" s="410">
        <v>2005</v>
      </c>
      <c r="AA13" s="410">
        <v>4</v>
      </c>
      <c r="AB13" s="410">
        <v>4</v>
      </c>
      <c r="AC13" s="438"/>
      <c r="AE13" s="442" t="s">
        <v>78</v>
      </c>
      <c r="AF13" s="440" t="s">
        <v>540</v>
      </c>
      <c r="AG13" s="410">
        <v>1212123</v>
      </c>
      <c r="AH13" s="441" t="s">
        <v>295</v>
      </c>
      <c r="AI13" s="410" t="s">
        <v>186</v>
      </c>
      <c r="AJ13" s="410">
        <v>2004</v>
      </c>
      <c r="AK13" s="410">
        <v>4</v>
      </c>
      <c r="AL13" s="410">
        <v>3</v>
      </c>
      <c r="AM13" s="438"/>
      <c r="AO13" s="37" t="s">
        <v>53</v>
      </c>
      <c r="AP13" s="440"/>
      <c r="AQ13" s="410"/>
      <c r="AR13" s="441"/>
      <c r="AS13" s="410"/>
      <c r="AT13" s="410"/>
      <c r="AU13" s="410"/>
      <c r="AV13" s="410"/>
      <c r="AW13" s="438"/>
      <c r="AY13" s="59" t="s">
        <v>53</v>
      </c>
      <c r="AZ13" s="23" t="s">
        <v>429</v>
      </c>
      <c r="BA13" s="24">
        <v>37282</v>
      </c>
      <c r="BB13" s="24" t="s">
        <v>239</v>
      </c>
      <c r="BC13" s="24" t="s">
        <v>185</v>
      </c>
      <c r="BD13" s="24">
        <v>2009</v>
      </c>
      <c r="BE13" s="14">
        <v>5</v>
      </c>
      <c r="BF13" s="410">
        <v>4</v>
      </c>
      <c r="BG13" s="18"/>
      <c r="BI13" s="59" t="s">
        <v>53</v>
      </c>
      <c r="BJ13" s="23" t="s">
        <v>466</v>
      </c>
      <c r="BK13" s="24">
        <v>36969</v>
      </c>
      <c r="BL13" s="24" t="s">
        <v>239</v>
      </c>
      <c r="BM13" s="14" t="s">
        <v>186</v>
      </c>
      <c r="BN13" s="14">
        <v>2008</v>
      </c>
      <c r="BO13" s="14">
        <v>4</v>
      </c>
      <c r="BP13" s="410">
        <v>3</v>
      </c>
      <c r="BQ13" s="18"/>
      <c r="BS13" s="59" t="s">
        <v>53</v>
      </c>
      <c r="BT13" s="23" t="s">
        <v>513</v>
      </c>
      <c r="BU13" s="24">
        <v>34767</v>
      </c>
      <c r="BV13" s="24" t="s">
        <v>396</v>
      </c>
      <c r="BW13" s="14" t="s">
        <v>188</v>
      </c>
      <c r="BX13" s="14">
        <v>2005</v>
      </c>
      <c r="BY13" s="168">
        <v>4</v>
      </c>
      <c r="BZ13" s="527">
        <v>3</v>
      </c>
      <c r="CA13" s="18"/>
      <c r="CC13" s="59" t="s">
        <v>78</v>
      </c>
      <c r="CD13" s="557" t="s">
        <v>539</v>
      </c>
      <c r="CE13" s="67">
        <v>36939</v>
      </c>
      <c r="CF13" s="145" t="s">
        <v>197</v>
      </c>
      <c r="CG13" s="587" t="s">
        <v>459</v>
      </c>
      <c r="CH13" s="145">
        <v>2004</v>
      </c>
      <c r="CI13" s="14">
        <v>3</v>
      </c>
      <c r="CJ13" s="14">
        <v>1</v>
      </c>
      <c r="CK13" s="25"/>
      <c r="CM13" s="59" t="s">
        <v>78</v>
      </c>
      <c r="CN13" s="23"/>
      <c r="CO13" s="24"/>
      <c r="CP13" s="24"/>
      <c r="CQ13" s="14"/>
      <c r="CR13" s="14"/>
      <c r="CS13" s="14"/>
      <c r="CT13" s="394"/>
      <c r="CU13" s="18"/>
    </row>
    <row r="14" spans="1:99" ht="20.25" customHeight="1">
      <c r="A14" s="841" t="s">
        <v>54</v>
      </c>
      <c r="B14" s="440" t="s">
        <v>434</v>
      </c>
      <c r="C14" s="410">
        <v>37869</v>
      </c>
      <c r="D14" s="441" t="s">
        <v>435</v>
      </c>
      <c r="E14" s="410" t="s">
        <v>432</v>
      </c>
      <c r="F14" s="410">
        <v>2009</v>
      </c>
      <c r="G14" s="410">
        <v>4</v>
      </c>
      <c r="H14" s="410">
        <v>2</v>
      </c>
      <c r="I14" s="438"/>
      <c r="J14" s="426"/>
      <c r="K14" s="841" t="s">
        <v>54</v>
      </c>
      <c r="L14" s="440" t="s">
        <v>463</v>
      </c>
      <c r="M14" s="410">
        <v>37886</v>
      </c>
      <c r="N14" s="441" t="s">
        <v>300</v>
      </c>
      <c r="O14" s="410" t="s">
        <v>432</v>
      </c>
      <c r="P14" s="410">
        <v>2008</v>
      </c>
      <c r="Q14" s="410">
        <v>4</v>
      </c>
      <c r="R14" s="410">
        <v>2</v>
      </c>
      <c r="S14" s="438"/>
      <c r="U14" s="841" t="s">
        <v>54</v>
      </c>
      <c r="V14" s="440" t="s">
        <v>494</v>
      </c>
      <c r="W14" s="410">
        <v>34404</v>
      </c>
      <c r="X14" s="441" t="s">
        <v>495</v>
      </c>
      <c r="Y14" s="410" t="s">
        <v>459</v>
      </c>
      <c r="Z14" s="410">
        <v>2005</v>
      </c>
      <c r="AA14" s="410">
        <v>4</v>
      </c>
      <c r="AB14" s="410">
        <v>2</v>
      </c>
      <c r="AC14" s="438"/>
      <c r="AE14" s="841" t="s">
        <v>54</v>
      </c>
      <c r="AF14" s="440"/>
      <c r="AG14" s="410"/>
      <c r="AH14" s="441"/>
      <c r="AI14" s="410"/>
      <c r="AJ14" s="410"/>
      <c r="AK14" s="410"/>
      <c r="AL14" s="410"/>
      <c r="AM14" s="438"/>
      <c r="AO14" s="841" t="s">
        <v>54</v>
      </c>
      <c r="AP14" s="440"/>
      <c r="AQ14" s="410"/>
      <c r="AR14" s="441"/>
      <c r="AS14" s="410"/>
      <c r="AT14" s="410"/>
      <c r="AU14" s="410"/>
      <c r="AV14" s="410"/>
      <c r="AW14" s="438"/>
      <c r="AY14" s="808" t="s">
        <v>54</v>
      </c>
      <c r="AZ14" s="143" t="s">
        <v>585</v>
      </c>
      <c r="BA14" s="68">
        <v>40024</v>
      </c>
      <c r="BB14" s="68" t="s">
        <v>239</v>
      </c>
      <c r="BC14" s="24" t="s">
        <v>185</v>
      </c>
      <c r="BD14" s="68">
        <v>2010</v>
      </c>
      <c r="BE14" s="14">
        <v>5</v>
      </c>
      <c r="BF14" s="410">
        <v>2</v>
      </c>
      <c r="BG14" s="18"/>
      <c r="BI14" s="808" t="s">
        <v>54</v>
      </c>
      <c r="BJ14" s="143" t="s">
        <v>590</v>
      </c>
      <c r="BK14" s="68">
        <v>38641</v>
      </c>
      <c r="BL14" s="68" t="s">
        <v>239</v>
      </c>
      <c r="BM14" s="67" t="s">
        <v>185</v>
      </c>
      <c r="BN14" s="67">
        <v>2007</v>
      </c>
      <c r="BO14" s="14">
        <v>4</v>
      </c>
      <c r="BP14" s="410">
        <v>1</v>
      </c>
      <c r="BQ14" s="18"/>
      <c r="BS14" s="808" t="s">
        <v>54</v>
      </c>
      <c r="BT14" s="143" t="s">
        <v>497</v>
      </c>
      <c r="BU14" s="68">
        <v>35325</v>
      </c>
      <c r="BV14" s="68" t="s">
        <v>239</v>
      </c>
      <c r="BW14" s="67" t="s">
        <v>459</v>
      </c>
      <c r="BX14" s="67">
        <v>2006</v>
      </c>
      <c r="BY14" s="168">
        <v>4</v>
      </c>
      <c r="BZ14" s="527">
        <v>1</v>
      </c>
      <c r="CA14" s="18"/>
      <c r="CC14" s="808" t="s">
        <v>54</v>
      </c>
      <c r="CD14" s="171"/>
      <c r="CE14" s="334"/>
      <c r="CF14" s="170"/>
      <c r="CG14" s="166"/>
      <c r="CH14" s="170"/>
      <c r="CI14" s="168"/>
      <c r="CJ14" s="168"/>
      <c r="CK14" s="25"/>
      <c r="CM14" s="808" t="s">
        <v>54</v>
      </c>
      <c r="CN14" s="143"/>
      <c r="CO14" s="68"/>
      <c r="CP14" s="68"/>
      <c r="CQ14" s="67"/>
      <c r="CR14" s="67"/>
      <c r="CS14" s="14"/>
      <c r="CT14" s="168"/>
      <c r="CU14" s="18"/>
    </row>
    <row r="15" spans="1:99" ht="20.25" customHeight="1">
      <c r="A15" s="842"/>
      <c r="B15" s="440" t="s">
        <v>436</v>
      </c>
      <c r="C15" s="410">
        <v>39762</v>
      </c>
      <c r="D15" s="441" t="s">
        <v>295</v>
      </c>
      <c r="E15" s="410" t="s">
        <v>432</v>
      </c>
      <c r="F15" s="410">
        <v>2009</v>
      </c>
      <c r="G15" s="410">
        <v>4</v>
      </c>
      <c r="H15" s="410">
        <v>2</v>
      </c>
      <c r="I15" s="438"/>
      <c r="J15" s="426"/>
      <c r="K15" s="842"/>
      <c r="L15" s="440"/>
      <c r="M15" s="410"/>
      <c r="N15" s="441"/>
      <c r="O15" s="410"/>
      <c r="P15" s="410"/>
      <c r="Q15" s="410"/>
      <c r="R15" s="410"/>
      <c r="S15" s="438"/>
      <c r="U15" s="842"/>
      <c r="V15" s="440"/>
      <c r="W15" s="410"/>
      <c r="X15" s="441"/>
      <c r="Y15" s="410"/>
      <c r="Z15" s="410"/>
      <c r="AA15" s="410"/>
      <c r="AB15" s="410"/>
      <c r="AC15" s="438"/>
      <c r="AE15" s="842"/>
      <c r="AF15" s="440"/>
      <c r="AG15" s="410"/>
      <c r="AH15" s="441"/>
      <c r="AI15" s="410"/>
      <c r="AJ15" s="410"/>
      <c r="AK15" s="410"/>
      <c r="AL15" s="410"/>
      <c r="AM15" s="438"/>
      <c r="AO15" s="842"/>
      <c r="AP15" s="440"/>
      <c r="AQ15" s="410"/>
      <c r="AR15" s="441"/>
      <c r="AS15" s="410"/>
      <c r="AT15" s="410"/>
      <c r="AU15" s="410"/>
      <c r="AV15" s="410"/>
      <c r="AW15" s="438"/>
      <c r="AY15" s="809"/>
      <c r="AZ15" s="68" t="s">
        <v>586</v>
      </c>
      <c r="BA15" s="68">
        <v>38783</v>
      </c>
      <c r="BB15" s="68" t="s">
        <v>239</v>
      </c>
      <c r="BC15" s="68" t="s">
        <v>462</v>
      </c>
      <c r="BD15" s="68">
        <v>2009</v>
      </c>
      <c r="BE15" s="14">
        <v>5</v>
      </c>
      <c r="BF15" s="410">
        <v>2</v>
      </c>
      <c r="BG15" s="18"/>
      <c r="BI15" s="809"/>
      <c r="BJ15" s="68" t="s">
        <v>591</v>
      </c>
      <c r="BK15" s="68">
        <v>35954</v>
      </c>
      <c r="BL15" s="68" t="s">
        <v>472</v>
      </c>
      <c r="BM15" s="67" t="s">
        <v>459</v>
      </c>
      <c r="BN15" s="67">
        <v>2008</v>
      </c>
      <c r="BO15" s="14">
        <v>4</v>
      </c>
      <c r="BP15" s="410">
        <v>1</v>
      </c>
      <c r="BQ15" s="18"/>
      <c r="BS15" s="809"/>
      <c r="BT15" s="68" t="s">
        <v>489</v>
      </c>
      <c r="BU15" s="68">
        <v>33352</v>
      </c>
      <c r="BV15" s="68" t="s">
        <v>295</v>
      </c>
      <c r="BW15" s="67" t="s">
        <v>459</v>
      </c>
      <c r="BX15" s="67">
        <v>2005</v>
      </c>
      <c r="BY15" s="168">
        <v>4</v>
      </c>
      <c r="BZ15" s="410">
        <v>1</v>
      </c>
      <c r="CA15" s="18"/>
      <c r="CC15" s="809"/>
      <c r="CD15" s="68"/>
      <c r="CE15" s="67"/>
      <c r="CF15" s="68"/>
      <c r="CG15" s="68"/>
      <c r="CH15" s="68"/>
      <c r="CI15" s="14"/>
      <c r="CJ15" s="14"/>
      <c r="CK15" s="25"/>
      <c r="CM15" s="809"/>
      <c r="CN15" s="68"/>
      <c r="CO15" s="68"/>
      <c r="CP15" s="68"/>
      <c r="CQ15" s="67"/>
      <c r="CR15" s="67"/>
      <c r="CS15" s="14"/>
      <c r="CT15" s="14"/>
      <c r="CU15" s="18"/>
    </row>
    <row r="16" spans="1:99" ht="20.25" customHeight="1">
      <c r="A16" s="842"/>
      <c r="B16" s="440" t="s">
        <v>437</v>
      </c>
      <c r="C16" s="410">
        <v>39695</v>
      </c>
      <c r="D16" s="441" t="s">
        <v>197</v>
      </c>
      <c r="E16" s="410" t="s">
        <v>432</v>
      </c>
      <c r="F16" s="410">
        <v>2009</v>
      </c>
      <c r="G16" s="410">
        <v>4</v>
      </c>
      <c r="H16" s="410">
        <v>2</v>
      </c>
      <c r="I16" s="438"/>
      <c r="J16" s="426"/>
      <c r="K16" s="842"/>
      <c r="L16" s="440"/>
      <c r="M16" s="410"/>
      <c r="N16" s="441"/>
      <c r="O16" s="410"/>
      <c r="P16" s="410"/>
      <c r="Q16" s="410"/>
      <c r="R16" s="410"/>
      <c r="S16" s="438"/>
      <c r="U16" s="842"/>
      <c r="V16" s="440"/>
      <c r="W16" s="410"/>
      <c r="X16" s="441"/>
      <c r="Y16" s="410"/>
      <c r="Z16" s="410"/>
      <c r="AA16" s="410"/>
      <c r="AB16" s="410"/>
      <c r="AC16" s="438"/>
      <c r="AE16" s="842"/>
      <c r="AF16" s="440"/>
      <c r="AG16" s="410"/>
      <c r="AH16" s="441"/>
      <c r="AI16" s="410"/>
      <c r="AJ16" s="410"/>
      <c r="AK16" s="410"/>
      <c r="AL16" s="410"/>
      <c r="AM16" s="438"/>
      <c r="AO16" s="842"/>
      <c r="AP16" s="440"/>
      <c r="AQ16" s="410"/>
      <c r="AR16" s="441"/>
      <c r="AS16" s="410"/>
      <c r="AT16" s="410"/>
      <c r="AU16" s="410"/>
      <c r="AV16" s="410"/>
      <c r="AW16" s="438"/>
      <c r="AY16" s="809"/>
      <c r="AZ16" s="23" t="s">
        <v>444</v>
      </c>
      <c r="BA16" s="24">
        <v>43724</v>
      </c>
      <c r="BB16" s="24" t="s">
        <v>239</v>
      </c>
      <c r="BC16" s="24" t="s">
        <v>432</v>
      </c>
      <c r="BD16" s="24">
        <v>2010</v>
      </c>
      <c r="BE16" s="14">
        <v>5</v>
      </c>
      <c r="BF16" s="410">
        <v>2</v>
      </c>
      <c r="BG16" s="18"/>
      <c r="BI16" s="809"/>
      <c r="BJ16" s="23" t="s">
        <v>467</v>
      </c>
      <c r="BK16" s="24">
        <v>37285</v>
      </c>
      <c r="BL16" s="24" t="s">
        <v>239</v>
      </c>
      <c r="BM16" s="14" t="s">
        <v>186</v>
      </c>
      <c r="BN16" s="14">
        <v>2008</v>
      </c>
      <c r="BO16" s="14">
        <v>4</v>
      </c>
      <c r="BP16" s="410">
        <v>1</v>
      </c>
      <c r="BQ16" s="18"/>
      <c r="BS16" s="809"/>
      <c r="BT16" s="23"/>
      <c r="BU16" s="24"/>
      <c r="BV16" s="24"/>
      <c r="BW16" s="14"/>
      <c r="BX16" s="14"/>
      <c r="BY16" s="168"/>
      <c r="BZ16" s="410"/>
      <c r="CA16" s="18"/>
      <c r="CC16" s="809"/>
      <c r="CD16" s="23"/>
      <c r="CE16" s="14"/>
      <c r="CF16" s="24"/>
      <c r="CG16" s="24"/>
      <c r="CH16" s="24"/>
      <c r="CI16" s="24"/>
      <c r="CJ16" s="24"/>
      <c r="CK16" s="25"/>
      <c r="CM16" s="809"/>
      <c r="CN16" s="23"/>
      <c r="CO16" s="24"/>
      <c r="CP16" s="24"/>
      <c r="CQ16" s="14"/>
      <c r="CR16" s="14"/>
      <c r="CS16" s="24"/>
      <c r="CT16" s="24"/>
      <c r="CU16" s="18"/>
    </row>
    <row r="17" spans="1:99" ht="20.25" customHeight="1" thickBot="1">
      <c r="A17" s="842"/>
      <c r="B17" s="443"/>
      <c r="C17" s="418"/>
      <c r="D17" s="444"/>
      <c r="E17" s="418"/>
      <c r="F17" s="418"/>
      <c r="G17" s="418"/>
      <c r="H17" s="418"/>
      <c r="I17" s="438"/>
      <c r="J17" s="426"/>
      <c r="K17" s="842"/>
      <c r="L17" s="443"/>
      <c r="M17" s="418"/>
      <c r="N17" s="444"/>
      <c r="O17" s="418"/>
      <c r="P17" s="418"/>
      <c r="Q17" s="418"/>
      <c r="R17" s="418"/>
      <c r="S17" s="438"/>
      <c r="U17" s="842"/>
      <c r="V17" s="443"/>
      <c r="W17" s="418"/>
      <c r="X17" s="444"/>
      <c r="Y17" s="418"/>
      <c r="Z17" s="418"/>
      <c r="AA17" s="418"/>
      <c r="AB17" s="418"/>
      <c r="AC17" s="438"/>
      <c r="AE17" s="842"/>
      <c r="AF17" s="443"/>
      <c r="AG17" s="418"/>
      <c r="AH17" s="444"/>
      <c r="AI17" s="418"/>
      <c r="AJ17" s="418"/>
      <c r="AK17" s="418"/>
      <c r="AL17" s="418"/>
      <c r="AM17" s="438"/>
      <c r="AO17" s="842"/>
      <c r="AP17" s="443"/>
      <c r="AQ17" s="418"/>
      <c r="AR17" s="444"/>
      <c r="AS17" s="418"/>
      <c r="AT17" s="418"/>
      <c r="AU17" s="418"/>
      <c r="AV17" s="418"/>
      <c r="AW17" s="438"/>
      <c r="AY17" s="810"/>
      <c r="AZ17" s="29" t="s">
        <v>587</v>
      </c>
      <c r="BA17" s="30">
        <v>39725</v>
      </c>
      <c r="BB17" s="30" t="s">
        <v>588</v>
      </c>
      <c r="BC17" s="30" t="s">
        <v>432</v>
      </c>
      <c r="BD17" s="30">
        <v>2010</v>
      </c>
      <c r="BE17" s="15">
        <v>5</v>
      </c>
      <c r="BF17" s="454">
        <v>2</v>
      </c>
      <c r="BG17" s="78"/>
      <c r="BI17" s="810"/>
      <c r="BJ17" s="29"/>
      <c r="BK17" s="30"/>
      <c r="BL17" s="30"/>
      <c r="BM17" s="15"/>
      <c r="BN17" s="15"/>
      <c r="BO17" s="15"/>
      <c r="BP17" s="454"/>
      <c r="BQ17" s="78"/>
      <c r="BS17" s="810"/>
      <c r="BT17" s="29"/>
      <c r="BU17" s="30"/>
      <c r="BV17" s="30"/>
      <c r="BW17" s="15"/>
      <c r="BX17" s="15"/>
      <c r="BY17" s="15"/>
      <c r="BZ17" s="454"/>
      <c r="CA17" s="78"/>
      <c r="CC17" s="810"/>
      <c r="CD17" s="29"/>
      <c r="CE17" s="15"/>
      <c r="CF17" s="30"/>
      <c r="CG17" s="30"/>
      <c r="CH17" s="30"/>
      <c r="CI17" s="30"/>
      <c r="CJ17" s="30"/>
      <c r="CK17" s="31"/>
      <c r="CM17" s="810"/>
      <c r="CN17" s="29"/>
      <c r="CO17" s="30"/>
      <c r="CP17" s="30"/>
      <c r="CQ17" s="15"/>
      <c r="CR17" s="15"/>
      <c r="CS17" s="30"/>
      <c r="CT17" s="30"/>
      <c r="CU17" s="78"/>
    </row>
    <row r="18" spans="1:99" ht="20.25" customHeight="1" thickBot="1" thickTop="1">
      <c r="A18" s="427"/>
      <c r="B18" s="157" t="s">
        <v>138</v>
      </c>
      <c r="C18" s="429"/>
      <c r="D18" s="428"/>
      <c r="E18" s="430" t="s">
        <v>110</v>
      </c>
      <c r="F18" s="430">
        <v>11</v>
      </c>
      <c r="G18" s="428" t="s">
        <v>109</v>
      </c>
      <c r="H18" s="431"/>
      <c r="I18" s="432"/>
      <c r="J18" s="445"/>
      <c r="K18" s="427"/>
      <c r="L18" s="157" t="s">
        <v>221</v>
      </c>
      <c r="M18" s="429"/>
      <c r="N18" s="428"/>
      <c r="O18" s="430" t="s">
        <v>110</v>
      </c>
      <c r="P18" s="430">
        <v>8</v>
      </c>
      <c r="Q18" s="428" t="s">
        <v>109</v>
      </c>
      <c r="R18" s="431"/>
      <c r="S18" s="432"/>
      <c r="U18" s="427"/>
      <c r="V18" s="157" t="s">
        <v>206</v>
      </c>
      <c r="W18" s="429"/>
      <c r="X18" s="428"/>
      <c r="Y18" s="430" t="s">
        <v>110</v>
      </c>
      <c r="Z18" s="430">
        <v>13</v>
      </c>
      <c r="AA18" s="428" t="s">
        <v>109</v>
      </c>
      <c r="AB18" s="431"/>
      <c r="AC18" s="432"/>
      <c r="AE18" s="427"/>
      <c r="AF18" s="157" t="s">
        <v>146</v>
      </c>
      <c r="AG18" s="429"/>
      <c r="AH18" s="428"/>
      <c r="AI18" s="430" t="s">
        <v>110</v>
      </c>
      <c r="AJ18" s="430">
        <v>7</v>
      </c>
      <c r="AK18" s="428" t="s">
        <v>109</v>
      </c>
      <c r="AL18" s="431"/>
      <c r="AM18" s="432"/>
      <c r="AO18" s="427"/>
      <c r="AP18" s="428" t="s">
        <v>146</v>
      </c>
      <c r="AQ18" s="429"/>
      <c r="AR18" s="428"/>
      <c r="AS18" s="430" t="s">
        <v>110</v>
      </c>
      <c r="AT18" s="430">
        <v>2</v>
      </c>
      <c r="AU18" s="428" t="s">
        <v>109</v>
      </c>
      <c r="AV18" s="431"/>
      <c r="AW18" s="432"/>
      <c r="AY18" s="32"/>
      <c r="AZ18" s="819"/>
      <c r="BA18" s="819"/>
      <c r="BB18" s="819"/>
      <c r="BC18" s="819"/>
      <c r="BD18" s="819"/>
      <c r="BE18" s="819"/>
      <c r="BF18" s="819"/>
      <c r="BG18" s="819"/>
      <c r="BI18" s="32"/>
      <c r="BJ18" s="819"/>
      <c r="BK18" s="819"/>
      <c r="BL18" s="819"/>
      <c r="BM18" s="819"/>
      <c r="BN18" s="819"/>
      <c r="BO18" s="819"/>
      <c r="BP18" s="819"/>
      <c r="BQ18" s="819"/>
      <c r="BS18" s="32"/>
      <c r="BT18" s="819"/>
      <c r="BU18" s="819"/>
      <c r="BV18" s="819"/>
      <c r="BW18" s="819"/>
      <c r="BX18" s="819"/>
      <c r="BY18" s="819"/>
      <c r="BZ18" s="819"/>
      <c r="CA18" s="819"/>
      <c r="CC18" s="32"/>
      <c r="CD18" s="819"/>
      <c r="CE18" s="819"/>
      <c r="CF18" s="819"/>
      <c r="CG18" s="819"/>
      <c r="CH18" s="819"/>
      <c r="CI18" s="819"/>
      <c r="CJ18" s="819"/>
      <c r="CK18" s="819"/>
      <c r="CM18" s="32"/>
      <c r="CN18" s="819"/>
      <c r="CO18" s="819"/>
      <c r="CP18" s="819"/>
      <c r="CQ18" s="819"/>
      <c r="CR18" s="819"/>
      <c r="CS18" s="819"/>
      <c r="CT18" s="819"/>
      <c r="CU18" s="819"/>
    </row>
    <row r="19" spans="1:99" ht="20.25" customHeight="1">
      <c r="A19" s="434" t="s">
        <v>51</v>
      </c>
      <c r="B19" s="435" t="s">
        <v>438</v>
      </c>
      <c r="C19" s="436">
        <v>40514</v>
      </c>
      <c r="D19" s="437" t="s">
        <v>239</v>
      </c>
      <c r="E19" s="436" t="s">
        <v>432</v>
      </c>
      <c r="F19" s="436">
        <v>2010</v>
      </c>
      <c r="G19" s="409">
        <v>4</v>
      </c>
      <c r="H19" s="409">
        <v>8</v>
      </c>
      <c r="I19" s="438"/>
      <c r="J19" s="426"/>
      <c r="K19" s="434" t="s">
        <v>51</v>
      </c>
      <c r="L19" s="435" t="s">
        <v>464</v>
      </c>
      <c r="M19" s="436">
        <v>38517</v>
      </c>
      <c r="N19" s="437" t="s">
        <v>236</v>
      </c>
      <c r="O19" s="436" t="s">
        <v>462</v>
      </c>
      <c r="P19" s="436">
        <v>2007</v>
      </c>
      <c r="Q19" s="409">
        <v>3</v>
      </c>
      <c r="R19" s="409">
        <v>6</v>
      </c>
      <c r="S19" s="438"/>
      <c r="U19" s="434" t="s">
        <v>51</v>
      </c>
      <c r="V19" s="435" t="s">
        <v>496</v>
      </c>
      <c r="W19" s="436">
        <v>33158</v>
      </c>
      <c r="X19" s="437" t="s">
        <v>239</v>
      </c>
      <c r="Y19" s="436" t="s">
        <v>188</v>
      </c>
      <c r="Z19" s="436">
        <v>2005</v>
      </c>
      <c r="AA19" s="409">
        <v>4</v>
      </c>
      <c r="AB19" s="409">
        <v>8</v>
      </c>
      <c r="AC19" s="438"/>
      <c r="AE19" s="434" t="s">
        <v>51</v>
      </c>
      <c r="AF19" s="435" t="s">
        <v>541</v>
      </c>
      <c r="AG19" s="436">
        <v>32057</v>
      </c>
      <c r="AH19" s="437" t="s">
        <v>239</v>
      </c>
      <c r="AI19" s="436" t="s">
        <v>188</v>
      </c>
      <c r="AJ19" s="436">
        <v>2004</v>
      </c>
      <c r="AK19" s="409">
        <v>3</v>
      </c>
      <c r="AL19" s="409">
        <v>6</v>
      </c>
      <c r="AM19" s="438"/>
      <c r="AO19" s="434" t="s">
        <v>51</v>
      </c>
      <c r="AP19" s="435" t="s">
        <v>563</v>
      </c>
      <c r="AQ19" s="436">
        <v>29578</v>
      </c>
      <c r="AR19" s="437" t="s">
        <v>295</v>
      </c>
      <c r="AS19" s="436" t="s">
        <v>188</v>
      </c>
      <c r="AT19" s="436">
        <v>2002</v>
      </c>
      <c r="AU19" s="409">
        <v>1</v>
      </c>
      <c r="AV19" s="409">
        <v>3</v>
      </c>
      <c r="AW19" s="438"/>
      <c r="AY19" s="32"/>
      <c r="AZ19" s="819"/>
      <c r="BA19" s="819"/>
      <c r="BB19" s="819"/>
      <c r="BC19" s="819"/>
      <c r="BD19" s="819"/>
      <c r="BE19" s="819"/>
      <c r="BF19" s="819"/>
      <c r="BG19" s="819"/>
      <c r="BI19" s="32"/>
      <c r="BJ19" s="819"/>
      <c r="BK19" s="819"/>
      <c r="BL19" s="819"/>
      <c r="BM19" s="819"/>
      <c r="BN19" s="819"/>
      <c r="BO19" s="819"/>
      <c r="BP19" s="819"/>
      <c r="BQ19" s="819"/>
      <c r="BS19" s="32"/>
      <c r="BT19" s="819"/>
      <c r="BU19" s="819"/>
      <c r="BV19" s="819"/>
      <c r="BW19" s="819"/>
      <c r="BX19" s="819"/>
      <c r="BY19" s="819"/>
      <c r="BZ19" s="819"/>
      <c r="CA19" s="819"/>
      <c r="CC19" s="32"/>
      <c r="CD19" s="819"/>
      <c r="CE19" s="819"/>
      <c r="CF19" s="819"/>
      <c r="CG19" s="819"/>
      <c r="CH19" s="819"/>
      <c r="CI19" s="819"/>
      <c r="CJ19" s="819"/>
      <c r="CK19" s="819"/>
      <c r="CM19" s="32"/>
      <c r="CN19" s="819"/>
      <c r="CO19" s="819"/>
      <c r="CP19" s="819"/>
      <c r="CQ19" s="819"/>
      <c r="CR19" s="819"/>
      <c r="CS19" s="819"/>
      <c r="CT19" s="819"/>
      <c r="CU19" s="819"/>
    </row>
    <row r="20" spans="1:99" ht="20.25" customHeight="1">
      <c r="A20" s="439" t="s">
        <v>52</v>
      </c>
      <c r="B20" s="440" t="s">
        <v>439</v>
      </c>
      <c r="C20" s="410">
        <v>68954</v>
      </c>
      <c r="D20" s="441" t="s">
        <v>435</v>
      </c>
      <c r="E20" s="410" t="s">
        <v>432</v>
      </c>
      <c r="F20" s="410">
        <v>2009</v>
      </c>
      <c r="G20" s="410">
        <v>4</v>
      </c>
      <c r="H20" s="410">
        <v>6</v>
      </c>
      <c r="I20" s="438"/>
      <c r="J20" s="426"/>
      <c r="K20" s="439" t="s">
        <v>52</v>
      </c>
      <c r="L20" s="440" t="s">
        <v>465</v>
      </c>
      <c r="M20" s="410">
        <v>37378</v>
      </c>
      <c r="N20" s="441" t="s">
        <v>198</v>
      </c>
      <c r="O20" s="410" t="s">
        <v>462</v>
      </c>
      <c r="P20" s="410">
        <v>2008</v>
      </c>
      <c r="Q20" s="410">
        <v>3</v>
      </c>
      <c r="R20" s="410">
        <v>5</v>
      </c>
      <c r="S20" s="438"/>
      <c r="U20" s="439" t="s">
        <v>52</v>
      </c>
      <c r="V20" s="440" t="s">
        <v>497</v>
      </c>
      <c r="W20" s="410">
        <v>35325</v>
      </c>
      <c r="X20" s="441" t="s">
        <v>239</v>
      </c>
      <c r="Y20" s="410" t="s">
        <v>459</v>
      </c>
      <c r="Z20" s="410">
        <v>2006</v>
      </c>
      <c r="AA20" s="410">
        <v>4</v>
      </c>
      <c r="AB20" s="410">
        <v>6</v>
      </c>
      <c r="AC20" s="438"/>
      <c r="AE20" s="439" t="s">
        <v>52</v>
      </c>
      <c r="AF20" s="440" t="s">
        <v>542</v>
      </c>
      <c r="AG20" s="410">
        <v>33408</v>
      </c>
      <c r="AH20" s="441" t="s">
        <v>295</v>
      </c>
      <c r="AI20" s="410" t="s">
        <v>188</v>
      </c>
      <c r="AJ20" s="410">
        <v>2003</v>
      </c>
      <c r="AK20" s="410">
        <v>3</v>
      </c>
      <c r="AL20" s="410">
        <v>5</v>
      </c>
      <c r="AM20" s="438"/>
      <c r="AO20" s="439" t="s">
        <v>52</v>
      </c>
      <c r="AP20" s="440"/>
      <c r="AQ20" s="410"/>
      <c r="AR20" s="441"/>
      <c r="AS20" s="410"/>
      <c r="AT20" s="410"/>
      <c r="AU20" s="410"/>
      <c r="AV20" s="410"/>
      <c r="AW20" s="438"/>
      <c r="AY20" s="44"/>
      <c r="AZ20" s="45"/>
      <c r="BA20" s="32"/>
      <c r="BB20" s="32"/>
      <c r="BC20" s="44"/>
      <c r="BD20" s="44"/>
      <c r="BE20" s="44"/>
      <c r="BF20" s="44"/>
      <c r="BG20" s="32"/>
      <c r="BI20" s="44"/>
      <c r="BJ20" s="45"/>
      <c r="BK20" s="32"/>
      <c r="BL20" s="32"/>
      <c r="BM20" s="44"/>
      <c r="BN20" s="44"/>
      <c r="BO20" s="44"/>
      <c r="BP20" s="44"/>
      <c r="BQ20" s="32"/>
      <c r="BS20" s="44"/>
      <c r="BT20" s="45"/>
      <c r="BU20" s="32"/>
      <c r="BV20" s="32"/>
      <c r="BW20" s="44"/>
      <c r="BX20" s="44"/>
      <c r="BY20" s="44"/>
      <c r="BZ20" s="44"/>
      <c r="CA20" s="32"/>
      <c r="CC20" s="44"/>
      <c r="CD20" s="45"/>
      <c r="CE20" s="44"/>
      <c r="CF20" s="32"/>
      <c r="CG20" s="44"/>
      <c r="CH20" s="44"/>
      <c r="CI20" s="44"/>
      <c r="CJ20" s="44"/>
      <c r="CK20" s="32"/>
      <c r="CM20" s="44"/>
      <c r="CN20" s="45"/>
      <c r="CO20" s="32"/>
      <c r="CP20" s="32"/>
      <c r="CQ20" s="44"/>
      <c r="CR20" s="44"/>
      <c r="CS20" s="44"/>
      <c r="CT20" s="44"/>
      <c r="CU20" s="32"/>
    </row>
    <row r="21" spans="1:99" ht="20.25" customHeight="1">
      <c r="A21" s="439" t="s">
        <v>53</v>
      </c>
      <c r="B21" s="440" t="s">
        <v>440</v>
      </c>
      <c r="C21" s="410">
        <v>39746</v>
      </c>
      <c r="D21" s="441" t="s">
        <v>239</v>
      </c>
      <c r="E21" s="410" t="s">
        <v>432</v>
      </c>
      <c r="F21" s="410">
        <v>2009</v>
      </c>
      <c r="G21" s="410">
        <v>4</v>
      </c>
      <c r="H21" s="410">
        <v>4</v>
      </c>
      <c r="I21" s="438"/>
      <c r="J21" s="426"/>
      <c r="K21" s="439" t="s">
        <v>53</v>
      </c>
      <c r="L21" s="440" t="s">
        <v>466</v>
      </c>
      <c r="M21" s="410">
        <v>36969</v>
      </c>
      <c r="N21" s="441" t="s">
        <v>239</v>
      </c>
      <c r="O21" s="410" t="s">
        <v>186</v>
      </c>
      <c r="P21" s="410">
        <v>2008</v>
      </c>
      <c r="Q21" s="410">
        <v>3</v>
      </c>
      <c r="R21" s="410">
        <v>3</v>
      </c>
      <c r="S21" s="438"/>
      <c r="U21" s="439" t="s">
        <v>53</v>
      </c>
      <c r="V21" s="440" t="s">
        <v>498</v>
      </c>
      <c r="W21" s="410">
        <v>33490</v>
      </c>
      <c r="X21" s="441" t="s">
        <v>499</v>
      </c>
      <c r="Y21" s="410" t="s">
        <v>188</v>
      </c>
      <c r="Z21" s="410">
        <v>2005</v>
      </c>
      <c r="AA21" s="410">
        <v>4</v>
      </c>
      <c r="AB21" s="410">
        <v>4</v>
      </c>
      <c r="AC21" s="438"/>
      <c r="AE21" s="439" t="s">
        <v>53</v>
      </c>
      <c r="AF21" s="440" t="s">
        <v>543</v>
      </c>
      <c r="AG21" s="410">
        <v>30274</v>
      </c>
      <c r="AH21" s="441" t="s">
        <v>192</v>
      </c>
      <c r="AI21" s="410" t="s">
        <v>189</v>
      </c>
      <c r="AJ21" s="410">
        <v>2003</v>
      </c>
      <c r="AK21" s="410">
        <v>3</v>
      </c>
      <c r="AL21" s="410">
        <v>3</v>
      </c>
      <c r="AM21" s="438"/>
      <c r="AO21" s="439" t="s">
        <v>53</v>
      </c>
      <c r="AP21" s="440"/>
      <c r="AQ21" s="410"/>
      <c r="AR21" s="441"/>
      <c r="AS21" s="410"/>
      <c r="AT21" s="410"/>
      <c r="AU21" s="410"/>
      <c r="AV21" s="410"/>
      <c r="AW21" s="438"/>
      <c r="AY21" s="44"/>
      <c r="AZ21" s="32"/>
      <c r="BA21" s="32"/>
      <c r="BB21" s="32"/>
      <c r="BC21" s="44"/>
      <c r="BD21" s="44"/>
      <c r="BE21" s="44"/>
      <c r="BF21" s="44"/>
      <c r="BG21" s="32"/>
      <c r="BI21" s="44"/>
      <c r="BJ21" s="32"/>
      <c r="BK21" s="32"/>
      <c r="BL21" s="32"/>
      <c r="BM21" s="44"/>
      <c r="BN21" s="44"/>
      <c r="BO21" s="44"/>
      <c r="BP21" s="44"/>
      <c r="BQ21" s="32"/>
      <c r="BS21" s="44"/>
      <c r="BT21" s="32"/>
      <c r="BU21" s="32"/>
      <c r="BV21" s="32"/>
      <c r="BW21" s="44"/>
      <c r="BX21" s="44"/>
      <c r="BY21" s="44"/>
      <c r="BZ21" s="44"/>
      <c r="CA21" s="32"/>
      <c r="CC21" s="44"/>
      <c r="CD21" s="32"/>
      <c r="CE21" s="44"/>
      <c r="CF21" s="32"/>
      <c r="CG21" s="44"/>
      <c r="CH21" s="44"/>
      <c r="CI21" s="44"/>
      <c r="CJ21" s="44"/>
      <c r="CK21" s="32"/>
      <c r="CM21" s="44"/>
      <c r="CN21" s="32"/>
      <c r="CO21" s="32"/>
      <c r="CP21" s="32"/>
      <c r="CQ21" s="44"/>
      <c r="CR21" s="44"/>
      <c r="CS21" s="44"/>
      <c r="CT21" s="44"/>
      <c r="CU21" s="32"/>
    </row>
    <row r="22" spans="1:99" ht="20.25" customHeight="1">
      <c r="A22" s="442" t="s">
        <v>53</v>
      </c>
      <c r="B22" s="440" t="s">
        <v>441</v>
      </c>
      <c r="C22" s="410">
        <v>39962</v>
      </c>
      <c r="D22" s="441" t="s">
        <v>236</v>
      </c>
      <c r="E22" s="410" t="s">
        <v>185</v>
      </c>
      <c r="F22" s="410">
        <v>2010</v>
      </c>
      <c r="G22" s="410">
        <v>4</v>
      </c>
      <c r="H22" s="410">
        <v>4</v>
      </c>
      <c r="I22" s="438"/>
      <c r="J22" s="426"/>
      <c r="K22" s="442" t="s">
        <v>53</v>
      </c>
      <c r="L22" s="440" t="s">
        <v>467</v>
      </c>
      <c r="M22" s="410">
        <v>37285</v>
      </c>
      <c r="N22" s="441" t="s">
        <v>239</v>
      </c>
      <c r="O22" s="410" t="s">
        <v>186</v>
      </c>
      <c r="P22" s="410">
        <v>2008</v>
      </c>
      <c r="Q22" s="410">
        <v>3</v>
      </c>
      <c r="R22" s="410">
        <v>3</v>
      </c>
      <c r="S22" s="438"/>
      <c r="U22" s="442" t="s">
        <v>53</v>
      </c>
      <c r="V22" s="440" t="s">
        <v>500</v>
      </c>
      <c r="W22" s="410" t="s">
        <v>501</v>
      </c>
      <c r="X22" s="441" t="s">
        <v>478</v>
      </c>
      <c r="Y22" s="410" t="s">
        <v>186</v>
      </c>
      <c r="Z22" s="410">
        <v>2006</v>
      </c>
      <c r="AA22" s="410">
        <v>4</v>
      </c>
      <c r="AB22" s="410">
        <v>0</v>
      </c>
      <c r="AC22" s="438" t="s">
        <v>176</v>
      </c>
      <c r="AE22" s="37" t="s">
        <v>53</v>
      </c>
      <c r="AF22" s="440"/>
      <c r="AG22" s="410"/>
      <c r="AH22" s="441"/>
      <c r="AI22" s="410"/>
      <c r="AJ22" s="410"/>
      <c r="AK22" s="410"/>
      <c r="AL22" s="410"/>
      <c r="AM22" s="438"/>
      <c r="AO22" s="442" t="s">
        <v>53</v>
      </c>
      <c r="AP22" s="440"/>
      <c r="AQ22" s="410"/>
      <c r="AR22" s="441"/>
      <c r="AS22" s="410"/>
      <c r="AT22" s="410"/>
      <c r="AU22" s="410"/>
      <c r="AV22" s="410"/>
      <c r="AW22" s="438"/>
      <c r="AY22" s="44"/>
      <c r="AZ22" s="32"/>
      <c r="BA22" s="32"/>
      <c r="BB22" s="32"/>
      <c r="BC22" s="44"/>
      <c r="BD22" s="44"/>
      <c r="BE22" s="44"/>
      <c r="BF22" s="44"/>
      <c r="BG22" s="32"/>
      <c r="BI22" s="44"/>
      <c r="BJ22" s="32"/>
      <c r="BK22" s="32"/>
      <c r="BL22" s="32"/>
      <c r="BM22" s="44"/>
      <c r="BN22" s="44"/>
      <c r="BO22" s="44"/>
      <c r="BP22" s="44"/>
      <c r="BQ22" s="32"/>
      <c r="BS22" s="44"/>
      <c r="BT22" s="32"/>
      <c r="BU22" s="32"/>
      <c r="BV22" s="32"/>
      <c r="BW22" s="44"/>
      <c r="BX22" s="44"/>
      <c r="BY22" s="44"/>
      <c r="BZ22" s="44"/>
      <c r="CA22" s="32"/>
      <c r="CC22" s="44"/>
      <c r="CD22" s="32"/>
      <c r="CE22" s="44"/>
      <c r="CF22" s="32"/>
      <c r="CG22" s="44"/>
      <c r="CH22" s="44"/>
      <c r="CI22" s="44"/>
      <c r="CJ22" s="44"/>
      <c r="CK22" s="32"/>
      <c r="CM22" s="44"/>
      <c r="CN22" s="32"/>
      <c r="CO22" s="32"/>
      <c r="CP22" s="32"/>
      <c r="CQ22" s="44"/>
      <c r="CR22" s="44"/>
      <c r="CS22" s="44"/>
      <c r="CT22" s="44"/>
      <c r="CU22" s="32"/>
    </row>
    <row r="23" spans="1:99" ht="20.25" customHeight="1">
      <c r="A23" s="841" t="s">
        <v>54</v>
      </c>
      <c r="B23" s="440" t="s">
        <v>442</v>
      </c>
      <c r="C23" s="410">
        <v>39869</v>
      </c>
      <c r="D23" s="441" t="s">
        <v>443</v>
      </c>
      <c r="E23" s="410" t="s">
        <v>432</v>
      </c>
      <c r="F23" s="410">
        <v>2009</v>
      </c>
      <c r="G23" s="410">
        <v>4</v>
      </c>
      <c r="H23" s="410">
        <v>2</v>
      </c>
      <c r="I23" s="438"/>
      <c r="J23" s="426"/>
      <c r="K23" s="841" t="s">
        <v>54</v>
      </c>
      <c r="L23" s="440"/>
      <c r="M23" s="410"/>
      <c r="N23" s="441"/>
      <c r="O23" s="410"/>
      <c r="P23" s="410"/>
      <c r="Q23" s="410"/>
      <c r="R23" s="410"/>
      <c r="S23" s="438"/>
      <c r="U23" s="841" t="s">
        <v>54</v>
      </c>
      <c r="V23" s="440" t="s">
        <v>502</v>
      </c>
      <c r="W23" s="410">
        <v>38502</v>
      </c>
      <c r="X23" s="441" t="s">
        <v>236</v>
      </c>
      <c r="Y23" s="410" t="s">
        <v>459</v>
      </c>
      <c r="Z23" s="410">
        <v>2006</v>
      </c>
      <c r="AA23" s="410">
        <v>4</v>
      </c>
      <c r="AB23" s="410">
        <v>2</v>
      </c>
      <c r="AC23" s="438"/>
      <c r="AE23" s="841" t="s">
        <v>54</v>
      </c>
      <c r="AF23" s="440"/>
      <c r="AG23" s="410"/>
      <c r="AH23" s="441"/>
      <c r="AI23" s="410"/>
      <c r="AJ23" s="410"/>
      <c r="AK23" s="410"/>
      <c r="AL23" s="410"/>
      <c r="AM23" s="438"/>
      <c r="AO23" s="841" t="s">
        <v>54</v>
      </c>
      <c r="AP23" s="440"/>
      <c r="AQ23" s="410"/>
      <c r="AR23" s="441"/>
      <c r="AS23" s="410"/>
      <c r="AT23" s="410"/>
      <c r="AU23" s="410"/>
      <c r="AV23" s="410"/>
      <c r="AW23" s="438"/>
      <c r="AY23" s="44"/>
      <c r="AZ23" s="32"/>
      <c r="BA23" s="32"/>
      <c r="BB23" s="32"/>
      <c r="BC23" s="44"/>
      <c r="BD23" s="44"/>
      <c r="BE23" s="44"/>
      <c r="BF23" s="44"/>
      <c r="BG23" s="32"/>
      <c r="BI23" s="44"/>
      <c r="BJ23" s="32"/>
      <c r="BK23" s="32"/>
      <c r="BL23" s="32"/>
      <c r="BM23" s="44"/>
      <c r="BN23" s="44"/>
      <c r="BO23" s="44"/>
      <c r="BP23" s="44"/>
      <c r="BQ23" s="32"/>
      <c r="BS23" s="44"/>
      <c r="BT23" s="32"/>
      <c r="BU23" s="32"/>
      <c r="BV23" s="32"/>
      <c r="BW23" s="44"/>
      <c r="BX23" s="44"/>
      <c r="BY23" s="44"/>
      <c r="BZ23" s="44"/>
      <c r="CA23" s="32"/>
      <c r="CC23" s="44"/>
      <c r="CD23" s="32"/>
      <c r="CE23" s="44"/>
      <c r="CF23" s="32"/>
      <c r="CG23" s="44"/>
      <c r="CH23" s="44"/>
      <c r="CI23" s="44"/>
      <c r="CJ23" s="44"/>
      <c r="CK23" s="32"/>
      <c r="CM23" s="44"/>
      <c r="CN23" s="32"/>
      <c r="CO23" s="32"/>
      <c r="CP23" s="32"/>
      <c r="CQ23" s="44"/>
      <c r="CR23" s="44"/>
      <c r="CS23" s="44"/>
      <c r="CT23" s="44"/>
      <c r="CU23" s="32"/>
    </row>
    <row r="24" spans="1:99" ht="20.25" customHeight="1">
      <c r="A24" s="842"/>
      <c r="B24" s="440"/>
      <c r="C24" s="410"/>
      <c r="D24" s="441"/>
      <c r="E24" s="410"/>
      <c r="F24" s="410"/>
      <c r="G24" s="410"/>
      <c r="H24" s="410"/>
      <c r="I24" s="438"/>
      <c r="J24" s="426"/>
      <c r="K24" s="842"/>
      <c r="L24" s="440"/>
      <c r="M24" s="410"/>
      <c r="N24" s="441"/>
      <c r="O24" s="410"/>
      <c r="P24" s="410"/>
      <c r="Q24" s="410"/>
      <c r="R24" s="410"/>
      <c r="S24" s="438"/>
      <c r="U24" s="842"/>
      <c r="V24" s="440" t="s">
        <v>503</v>
      </c>
      <c r="W24" s="410">
        <v>35673</v>
      </c>
      <c r="X24" s="441" t="s">
        <v>504</v>
      </c>
      <c r="Y24" s="410" t="s">
        <v>185</v>
      </c>
      <c r="Z24" s="410">
        <v>2006</v>
      </c>
      <c r="AA24" s="410">
        <v>4</v>
      </c>
      <c r="AB24" s="410">
        <v>2</v>
      </c>
      <c r="AC24" s="438"/>
      <c r="AE24" s="842"/>
      <c r="AF24" s="440"/>
      <c r="AG24" s="410"/>
      <c r="AH24" s="441"/>
      <c r="AI24" s="410"/>
      <c r="AJ24" s="410"/>
      <c r="AK24" s="410"/>
      <c r="AL24" s="410"/>
      <c r="AM24" s="438"/>
      <c r="AO24" s="842"/>
      <c r="AP24" s="440"/>
      <c r="AQ24" s="410"/>
      <c r="AR24" s="441"/>
      <c r="AS24" s="410"/>
      <c r="AT24" s="410"/>
      <c r="AU24" s="410"/>
      <c r="AV24" s="410"/>
      <c r="AW24" s="438"/>
      <c r="AY24" s="829"/>
      <c r="AZ24" s="32"/>
      <c r="BA24" s="32"/>
      <c r="BB24" s="32"/>
      <c r="BC24" s="44"/>
      <c r="BD24" s="44"/>
      <c r="BE24" s="44"/>
      <c r="BF24" s="44"/>
      <c r="BG24" s="32"/>
      <c r="BI24" s="829"/>
      <c r="BJ24" s="32"/>
      <c r="BK24" s="32"/>
      <c r="BL24" s="32"/>
      <c r="BM24" s="44"/>
      <c r="BN24" s="44"/>
      <c r="BO24" s="44"/>
      <c r="BP24" s="44"/>
      <c r="BQ24" s="32"/>
      <c r="BS24" s="829"/>
      <c r="BT24" s="32"/>
      <c r="BU24" s="32"/>
      <c r="BV24" s="32"/>
      <c r="BW24" s="44"/>
      <c r="BX24" s="44"/>
      <c r="BY24" s="44"/>
      <c r="BZ24" s="44"/>
      <c r="CA24" s="32"/>
      <c r="CC24" s="829"/>
      <c r="CD24" s="32"/>
      <c r="CE24" s="44"/>
      <c r="CF24" s="32"/>
      <c r="CG24" s="44"/>
      <c r="CH24" s="44"/>
      <c r="CI24" s="44"/>
      <c r="CJ24" s="44"/>
      <c r="CK24" s="32"/>
      <c r="CM24" s="829"/>
      <c r="CN24" s="32"/>
      <c r="CO24" s="32"/>
      <c r="CP24" s="32"/>
      <c r="CQ24" s="44"/>
      <c r="CR24" s="44"/>
      <c r="CS24" s="44"/>
      <c r="CT24" s="44"/>
      <c r="CU24" s="32"/>
    </row>
    <row r="25" spans="1:99" ht="20.25" customHeight="1">
      <c r="A25" s="842"/>
      <c r="B25" s="446"/>
      <c r="C25" s="410"/>
      <c r="D25" s="447"/>
      <c r="E25" s="448"/>
      <c r="F25" s="448"/>
      <c r="G25" s="410"/>
      <c r="H25" s="410"/>
      <c r="I25" s="438"/>
      <c r="J25" s="426"/>
      <c r="K25" s="842"/>
      <c r="L25" s="446"/>
      <c r="M25" s="410"/>
      <c r="N25" s="447"/>
      <c r="O25" s="448"/>
      <c r="P25" s="448"/>
      <c r="Q25" s="410"/>
      <c r="R25" s="410"/>
      <c r="S25" s="438"/>
      <c r="U25" s="842"/>
      <c r="V25" s="446" t="s">
        <v>505</v>
      </c>
      <c r="W25" s="410">
        <v>35089</v>
      </c>
      <c r="X25" s="447" t="s">
        <v>236</v>
      </c>
      <c r="Y25" s="448" t="s">
        <v>188</v>
      </c>
      <c r="Z25" s="448">
        <v>2005</v>
      </c>
      <c r="AA25" s="410">
        <v>4</v>
      </c>
      <c r="AB25" s="410">
        <v>2</v>
      </c>
      <c r="AC25" s="438"/>
      <c r="AE25" s="842"/>
      <c r="AF25" s="446"/>
      <c r="AG25" s="410"/>
      <c r="AH25" s="447"/>
      <c r="AI25" s="448"/>
      <c r="AJ25" s="448"/>
      <c r="AK25" s="410"/>
      <c r="AL25" s="410"/>
      <c r="AM25" s="438"/>
      <c r="AO25" s="842"/>
      <c r="AP25" s="446"/>
      <c r="AQ25" s="410"/>
      <c r="AR25" s="447"/>
      <c r="AS25" s="448"/>
      <c r="AT25" s="448"/>
      <c r="AU25" s="410"/>
      <c r="AV25" s="410"/>
      <c r="AW25" s="438"/>
      <c r="AY25" s="829"/>
      <c r="AZ25" s="32"/>
      <c r="BA25" s="32"/>
      <c r="BB25" s="32"/>
      <c r="BC25" s="44"/>
      <c r="BD25" s="44"/>
      <c r="BE25" s="44"/>
      <c r="BF25" s="44"/>
      <c r="BG25" s="32"/>
      <c r="BI25" s="829"/>
      <c r="BJ25" s="32"/>
      <c r="BK25" s="32"/>
      <c r="BL25" s="32"/>
      <c r="BM25" s="44"/>
      <c r="BN25" s="44"/>
      <c r="BO25" s="44"/>
      <c r="BP25" s="44"/>
      <c r="BQ25" s="32"/>
      <c r="BS25" s="829"/>
      <c r="BT25" s="32"/>
      <c r="BU25" s="32"/>
      <c r="BV25" s="32"/>
      <c r="BW25" s="44"/>
      <c r="BX25" s="44"/>
      <c r="BY25" s="44"/>
      <c r="BZ25" s="44"/>
      <c r="CA25" s="32"/>
      <c r="CC25" s="829"/>
      <c r="CD25" s="32"/>
      <c r="CE25" s="44"/>
      <c r="CF25" s="32"/>
      <c r="CG25" s="44"/>
      <c r="CH25" s="44"/>
      <c r="CI25" s="44"/>
      <c r="CJ25" s="44"/>
      <c r="CK25" s="32"/>
      <c r="CM25" s="829"/>
      <c r="CN25" s="32"/>
      <c r="CO25" s="32"/>
      <c r="CP25" s="32"/>
      <c r="CQ25" s="44"/>
      <c r="CR25" s="44"/>
      <c r="CS25" s="44"/>
      <c r="CT25" s="44"/>
      <c r="CU25" s="32"/>
    </row>
    <row r="26" spans="1:99" ht="20.25" customHeight="1" thickBot="1">
      <c r="A26" s="842"/>
      <c r="B26" s="449"/>
      <c r="C26" s="450"/>
      <c r="D26" s="451"/>
      <c r="E26" s="450"/>
      <c r="F26" s="450"/>
      <c r="G26" s="418"/>
      <c r="H26" s="418"/>
      <c r="I26" s="438"/>
      <c r="J26" s="426"/>
      <c r="K26" s="842"/>
      <c r="L26" s="449"/>
      <c r="M26" s="450"/>
      <c r="N26" s="451"/>
      <c r="O26" s="450"/>
      <c r="P26" s="450"/>
      <c r="Q26" s="418"/>
      <c r="R26" s="418"/>
      <c r="S26" s="438"/>
      <c r="U26" s="842"/>
      <c r="V26" s="449" t="s">
        <v>506</v>
      </c>
      <c r="W26" s="450">
        <v>34238</v>
      </c>
      <c r="X26" s="451" t="s">
        <v>260</v>
      </c>
      <c r="Y26" s="450" t="s">
        <v>187</v>
      </c>
      <c r="Z26" s="450">
        <v>2005</v>
      </c>
      <c r="AA26" s="418">
        <v>4</v>
      </c>
      <c r="AB26" s="418">
        <v>2</v>
      </c>
      <c r="AC26" s="438"/>
      <c r="AE26" s="842"/>
      <c r="AF26" s="449"/>
      <c r="AG26" s="450"/>
      <c r="AH26" s="451"/>
      <c r="AI26" s="450"/>
      <c r="AJ26" s="450"/>
      <c r="AK26" s="418"/>
      <c r="AL26" s="418"/>
      <c r="AM26" s="438"/>
      <c r="AO26" s="842"/>
      <c r="AP26" s="449"/>
      <c r="AQ26" s="450"/>
      <c r="AR26" s="451"/>
      <c r="AS26" s="450"/>
      <c r="AT26" s="450"/>
      <c r="AU26" s="418"/>
      <c r="AV26" s="418"/>
      <c r="AW26" s="438"/>
      <c r="AY26" s="829"/>
      <c r="AZ26" s="32"/>
      <c r="BA26" s="32"/>
      <c r="BB26" s="32"/>
      <c r="BC26" s="44"/>
      <c r="BD26" s="44"/>
      <c r="BE26" s="44"/>
      <c r="BF26" s="44"/>
      <c r="BG26" s="32"/>
      <c r="BI26" s="829"/>
      <c r="BJ26" s="32"/>
      <c r="BK26" s="32"/>
      <c r="BL26" s="32"/>
      <c r="BM26" s="44"/>
      <c r="BN26" s="44"/>
      <c r="BO26" s="44"/>
      <c r="BP26" s="44"/>
      <c r="BQ26" s="32"/>
      <c r="BS26" s="829"/>
      <c r="BT26" s="32"/>
      <c r="BU26" s="32"/>
      <c r="BV26" s="32"/>
      <c r="BW26" s="44"/>
      <c r="BX26" s="44"/>
      <c r="BY26" s="44"/>
      <c r="BZ26" s="44"/>
      <c r="CA26" s="32"/>
      <c r="CC26" s="829"/>
      <c r="CD26" s="32"/>
      <c r="CE26" s="44"/>
      <c r="CF26" s="32"/>
      <c r="CG26" s="44"/>
      <c r="CH26" s="44"/>
      <c r="CI26" s="44"/>
      <c r="CJ26" s="44"/>
      <c r="CK26" s="32"/>
      <c r="CM26" s="829"/>
      <c r="CN26" s="32"/>
      <c r="CO26" s="32"/>
      <c r="CP26" s="32"/>
      <c r="CQ26" s="44"/>
      <c r="CR26" s="44"/>
      <c r="CS26" s="44"/>
      <c r="CT26" s="44"/>
      <c r="CU26" s="32"/>
    </row>
    <row r="27" spans="1:99" ht="20.25" customHeight="1" thickBot="1">
      <c r="A27" s="427"/>
      <c r="B27" s="157" t="s">
        <v>253</v>
      </c>
      <c r="C27" s="429"/>
      <c r="D27" s="428"/>
      <c r="E27" s="430" t="s">
        <v>110</v>
      </c>
      <c r="F27" s="430">
        <v>10</v>
      </c>
      <c r="G27" s="428" t="s">
        <v>109</v>
      </c>
      <c r="H27" s="431"/>
      <c r="I27" s="432"/>
      <c r="J27" s="445"/>
      <c r="K27" s="427"/>
      <c r="L27" s="157" t="s">
        <v>254</v>
      </c>
      <c r="M27" s="429"/>
      <c r="N27" s="428"/>
      <c r="O27" s="430" t="s">
        <v>110</v>
      </c>
      <c r="P27" s="430">
        <v>6</v>
      </c>
      <c r="Q27" s="428" t="s">
        <v>109</v>
      </c>
      <c r="R27" s="431"/>
      <c r="S27" s="432"/>
      <c r="U27" s="427"/>
      <c r="V27" s="157" t="s">
        <v>141</v>
      </c>
      <c r="W27" s="429"/>
      <c r="X27" s="428"/>
      <c r="Y27" s="430" t="s">
        <v>110</v>
      </c>
      <c r="Z27" s="430">
        <v>15</v>
      </c>
      <c r="AA27" s="428" t="s">
        <v>109</v>
      </c>
      <c r="AB27" s="431"/>
      <c r="AC27" s="432"/>
      <c r="AE27" s="427"/>
      <c r="AF27" s="157" t="s">
        <v>544</v>
      </c>
      <c r="AG27" s="429"/>
      <c r="AH27" s="428"/>
      <c r="AI27" s="430" t="s">
        <v>110</v>
      </c>
      <c r="AJ27" s="430">
        <v>4</v>
      </c>
      <c r="AK27" s="428" t="s">
        <v>109</v>
      </c>
      <c r="AL27" s="431"/>
      <c r="AM27" s="432"/>
      <c r="AO27" s="427"/>
      <c r="AP27" s="428" t="s">
        <v>224</v>
      </c>
      <c r="AQ27" s="429"/>
      <c r="AR27" s="428"/>
      <c r="AS27" s="430" t="s">
        <v>110</v>
      </c>
      <c r="AT27" s="430">
        <v>4</v>
      </c>
      <c r="AU27" s="428" t="s">
        <v>109</v>
      </c>
      <c r="AV27" s="431"/>
      <c r="AW27" s="432"/>
      <c r="AY27" s="829"/>
      <c r="AZ27" s="32"/>
      <c r="BA27" s="32"/>
      <c r="BB27" s="32"/>
      <c r="BC27" s="44"/>
      <c r="BD27" s="44"/>
      <c r="BE27" s="44"/>
      <c r="BF27" s="44"/>
      <c r="BG27" s="32"/>
      <c r="BI27" s="829"/>
      <c r="BJ27" s="32"/>
      <c r="BK27" s="32"/>
      <c r="BL27" s="32"/>
      <c r="BM27" s="44"/>
      <c r="BN27" s="44"/>
      <c r="BO27" s="44"/>
      <c r="BP27" s="44"/>
      <c r="BQ27" s="32"/>
      <c r="BS27" s="829"/>
      <c r="BT27" s="32"/>
      <c r="BU27" s="32"/>
      <c r="BV27" s="32"/>
      <c r="BW27" s="44"/>
      <c r="BX27" s="44"/>
      <c r="BY27" s="44"/>
      <c r="BZ27" s="44"/>
      <c r="CA27" s="32"/>
      <c r="CC27" s="829"/>
      <c r="CD27" s="32"/>
      <c r="CE27" s="44"/>
      <c r="CF27" s="32"/>
      <c r="CG27" s="44"/>
      <c r="CH27" s="44"/>
      <c r="CI27" s="44"/>
      <c r="CJ27" s="44"/>
      <c r="CK27" s="32"/>
      <c r="CM27" s="829"/>
      <c r="CN27" s="32"/>
      <c r="CO27" s="32"/>
      <c r="CP27" s="32"/>
      <c r="CQ27" s="44"/>
      <c r="CR27" s="44"/>
      <c r="CS27" s="44"/>
      <c r="CT27" s="44"/>
      <c r="CU27" s="32"/>
    </row>
    <row r="28" spans="1:99" ht="20.25" customHeight="1">
      <c r="A28" s="434" t="s">
        <v>51</v>
      </c>
      <c r="B28" s="435" t="s">
        <v>444</v>
      </c>
      <c r="C28" s="436">
        <v>43724</v>
      </c>
      <c r="D28" s="437" t="s">
        <v>239</v>
      </c>
      <c r="E28" s="436" t="s">
        <v>432</v>
      </c>
      <c r="F28" s="436">
        <v>2010</v>
      </c>
      <c r="G28" s="409">
        <v>4</v>
      </c>
      <c r="H28" s="409">
        <v>8</v>
      </c>
      <c r="I28" s="438"/>
      <c r="J28" s="426"/>
      <c r="K28" s="434" t="s">
        <v>51</v>
      </c>
      <c r="L28" s="435" t="s">
        <v>468</v>
      </c>
      <c r="M28" s="436">
        <v>36965</v>
      </c>
      <c r="N28" s="437" t="s">
        <v>239</v>
      </c>
      <c r="O28" s="436" t="s">
        <v>186</v>
      </c>
      <c r="P28" s="436">
        <v>2007</v>
      </c>
      <c r="Q28" s="409">
        <v>3</v>
      </c>
      <c r="R28" s="409">
        <v>6</v>
      </c>
      <c r="S28" s="438"/>
      <c r="U28" s="434" t="s">
        <v>51</v>
      </c>
      <c r="V28" s="94" t="s">
        <v>507</v>
      </c>
      <c r="W28" s="436">
        <v>34382</v>
      </c>
      <c r="X28" s="437" t="s">
        <v>295</v>
      </c>
      <c r="Y28" s="436" t="s">
        <v>186</v>
      </c>
      <c r="Z28" s="436">
        <v>2005</v>
      </c>
      <c r="AA28" s="409">
        <v>4</v>
      </c>
      <c r="AB28" s="409">
        <v>8</v>
      </c>
      <c r="AC28" s="438"/>
      <c r="AE28" s="434" t="s">
        <v>51</v>
      </c>
      <c r="AF28" s="435" t="s">
        <v>545</v>
      </c>
      <c r="AG28" s="436">
        <v>30742</v>
      </c>
      <c r="AH28" s="437" t="s">
        <v>295</v>
      </c>
      <c r="AI28" s="436" t="s">
        <v>188</v>
      </c>
      <c r="AJ28" s="436">
        <v>2003</v>
      </c>
      <c r="AK28" s="409">
        <v>3</v>
      </c>
      <c r="AL28" s="409">
        <v>6</v>
      </c>
      <c r="AM28" s="438"/>
      <c r="AO28" s="434" t="s">
        <v>51</v>
      </c>
      <c r="AP28" s="435" t="s">
        <v>564</v>
      </c>
      <c r="AQ28" s="436">
        <v>30733</v>
      </c>
      <c r="AR28" s="437" t="s">
        <v>295</v>
      </c>
      <c r="AS28" s="436" t="s">
        <v>189</v>
      </c>
      <c r="AT28" s="436">
        <v>2001</v>
      </c>
      <c r="AU28" s="409">
        <v>3</v>
      </c>
      <c r="AV28" s="409">
        <v>6</v>
      </c>
      <c r="AW28" s="438"/>
      <c r="AY28" s="829"/>
      <c r="AZ28" s="32"/>
      <c r="BA28" s="32"/>
      <c r="BB28" s="32"/>
      <c r="BC28" s="44"/>
      <c r="BD28" s="44"/>
      <c r="BE28" s="44"/>
      <c r="BF28" s="44"/>
      <c r="BG28" s="32"/>
      <c r="BI28" s="829"/>
      <c r="BJ28" s="32"/>
      <c r="BK28" s="32"/>
      <c r="BL28" s="32"/>
      <c r="BM28" s="44"/>
      <c r="BN28" s="44"/>
      <c r="BO28" s="44"/>
      <c r="BP28" s="44"/>
      <c r="BQ28" s="32"/>
      <c r="BS28" s="829"/>
      <c r="BT28" s="32"/>
      <c r="BU28" s="32"/>
      <c r="BV28" s="32"/>
      <c r="BW28" s="44"/>
      <c r="BX28" s="44"/>
      <c r="BY28" s="44"/>
      <c r="BZ28" s="44"/>
      <c r="CA28" s="32"/>
      <c r="CC28" s="829"/>
      <c r="CD28" s="32"/>
      <c r="CE28" s="44"/>
      <c r="CF28" s="32"/>
      <c r="CG28" s="44"/>
      <c r="CH28" s="44"/>
      <c r="CI28" s="44"/>
      <c r="CJ28" s="44"/>
      <c r="CK28" s="32"/>
      <c r="CM28" s="829"/>
      <c r="CN28" s="32"/>
      <c r="CO28" s="32"/>
      <c r="CP28" s="32"/>
      <c r="CQ28" s="44"/>
      <c r="CR28" s="44"/>
      <c r="CS28" s="44"/>
      <c r="CT28" s="44"/>
      <c r="CU28" s="32"/>
    </row>
    <row r="29" spans="1:99" ht="20.25" customHeight="1">
      <c r="A29" s="439" t="s">
        <v>52</v>
      </c>
      <c r="B29" s="440" t="s">
        <v>445</v>
      </c>
      <c r="C29" s="410">
        <v>38994</v>
      </c>
      <c r="D29" s="441" t="s">
        <v>239</v>
      </c>
      <c r="E29" s="410" t="s">
        <v>432</v>
      </c>
      <c r="F29" s="410">
        <v>2009</v>
      </c>
      <c r="G29" s="410">
        <v>4</v>
      </c>
      <c r="H29" s="410">
        <v>6</v>
      </c>
      <c r="I29" s="438"/>
      <c r="J29" s="426"/>
      <c r="K29" s="439" t="s">
        <v>52</v>
      </c>
      <c r="L29" s="440" t="s">
        <v>469</v>
      </c>
      <c r="M29" s="410">
        <v>38043</v>
      </c>
      <c r="N29" s="441" t="s">
        <v>335</v>
      </c>
      <c r="O29" s="410" t="s">
        <v>459</v>
      </c>
      <c r="P29" s="410">
        <v>2007</v>
      </c>
      <c r="Q29" s="410">
        <v>3</v>
      </c>
      <c r="R29" s="410">
        <v>5</v>
      </c>
      <c r="S29" s="438"/>
      <c r="U29" s="439" t="s">
        <v>52</v>
      </c>
      <c r="V29" s="440" t="s">
        <v>508</v>
      </c>
      <c r="W29" s="410">
        <v>35139</v>
      </c>
      <c r="X29" s="441" t="s">
        <v>236</v>
      </c>
      <c r="Y29" s="410" t="s">
        <v>188</v>
      </c>
      <c r="Z29" s="410">
        <v>2005</v>
      </c>
      <c r="AA29" s="410">
        <v>4</v>
      </c>
      <c r="AB29" s="410">
        <v>6</v>
      </c>
      <c r="AC29" s="438"/>
      <c r="AE29" s="439" t="s">
        <v>52</v>
      </c>
      <c r="AF29" s="440" t="s">
        <v>546</v>
      </c>
      <c r="AG29" s="410">
        <v>34819</v>
      </c>
      <c r="AH29" s="441" t="s">
        <v>198</v>
      </c>
      <c r="AI29" s="410" t="s">
        <v>188</v>
      </c>
      <c r="AJ29" s="410">
        <v>2004</v>
      </c>
      <c r="AK29" s="410">
        <v>3</v>
      </c>
      <c r="AL29" s="410">
        <v>5</v>
      </c>
      <c r="AM29" s="438"/>
      <c r="AO29" s="439" t="s">
        <v>52</v>
      </c>
      <c r="AP29" s="23" t="s">
        <v>565</v>
      </c>
      <c r="AQ29" s="410">
        <v>33473</v>
      </c>
      <c r="AR29" s="441" t="s">
        <v>566</v>
      </c>
      <c r="AS29" s="410" t="s">
        <v>187</v>
      </c>
      <c r="AT29" s="410">
        <v>2000</v>
      </c>
      <c r="AU29" s="410">
        <v>3</v>
      </c>
      <c r="AV29" s="410">
        <v>5</v>
      </c>
      <c r="AW29" s="438"/>
      <c r="AY29" s="829"/>
      <c r="AZ29" s="32"/>
      <c r="BA29" s="32"/>
      <c r="BB29" s="32"/>
      <c r="BC29" s="44"/>
      <c r="BD29" s="44"/>
      <c r="BE29" s="44"/>
      <c r="BF29" s="44"/>
      <c r="BG29" s="32"/>
      <c r="BI29" s="829"/>
      <c r="BJ29" s="32"/>
      <c r="BK29" s="32"/>
      <c r="BL29" s="32"/>
      <c r="BM29" s="44"/>
      <c r="BN29" s="44"/>
      <c r="BO29" s="44"/>
      <c r="BP29" s="44"/>
      <c r="BQ29" s="32"/>
      <c r="BS29" s="829"/>
      <c r="BT29" s="32"/>
      <c r="BU29" s="32"/>
      <c r="BV29" s="32"/>
      <c r="BW29" s="44"/>
      <c r="BX29" s="44"/>
      <c r="BY29" s="44"/>
      <c r="BZ29" s="44"/>
      <c r="CA29" s="32"/>
      <c r="CC29" s="829"/>
      <c r="CD29" s="32"/>
      <c r="CE29" s="44"/>
      <c r="CF29" s="32"/>
      <c r="CG29" s="44"/>
      <c r="CH29" s="44"/>
      <c r="CI29" s="44"/>
      <c r="CJ29" s="44"/>
      <c r="CK29" s="32"/>
      <c r="CM29" s="829"/>
      <c r="CN29" s="32"/>
      <c r="CO29" s="32"/>
      <c r="CP29" s="32"/>
      <c r="CQ29" s="44"/>
      <c r="CR29" s="44"/>
      <c r="CS29" s="44"/>
      <c r="CT29" s="44"/>
      <c r="CU29" s="32"/>
    </row>
    <row r="30" spans="1:99" ht="20.25" customHeight="1">
      <c r="A30" s="439" t="s">
        <v>53</v>
      </c>
      <c r="B30" s="440" t="s">
        <v>446</v>
      </c>
      <c r="C30" s="410">
        <v>39865</v>
      </c>
      <c r="D30" s="441" t="s">
        <v>443</v>
      </c>
      <c r="E30" s="410" t="s">
        <v>432</v>
      </c>
      <c r="F30" s="410">
        <v>2009</v>
      </c>
      <c r="G30" s="410">
        <v>4</v>
      </c>
      <c r="H30" s="410">
        <v>4</v>
      </c>
      <c r="I30" s="438"/>
      <c r="J30" s="426"/>
      <c r="K30" s="439" t="s">
        <v>53</v>
      </c>
      <c r="L30" s="440" t="s">
        <v>470</v>
      </c>
      <c r="M30" s="410" t="s">
        <v>471</v>
      </c>
      <c r="N30" s="441" t="s">
        <v>472</v>
      </c>
      <c r="O30" s="410" t="s">
        <v>186</v>
      </c>
      <c r="P30" s="410">
        <v>2007</v>
      </c>
      <c r="Q30" s="410">
        <v>3</v>
      </c>
      <c r="R30" s="410">
        <v>3</v>
      </c>
      <c r="S30" s="438"/>
      <c r="U30" s="439" t="s">
        <v>53</v>
      </c>
      <c r="V30" s="23" t="s">
        <v>509</v>
      </c>
      <c r="W30" s="410">
        <v>1644</v>
      </c>
      <c r="X30" s="441" t="s">
        <v>510</v>
      </c>
      <c r="Y30" s="410" t="s">
        <v>187</v>
      </c>
      <c r="Z30" s="410">
        <v>2005</v>
      </c>
      <c r="AA30" s="410">
        <v>4</v>
      </c>
      <c r="AB30" s="410">
        <v>0</v>
      </c>
      <c r="AC30" s="438" t="s">
        <v>176</v>
      </c>
      <c r="AE30" s="439" t="s">
        <v>53</v>
      </c>
      <c r="AF30" s="440" t="s">
        <v>547</v>
      </c>
      <c r="AG30" s="410">
        <v>33365</v>
      </c>
      <c r="AH30" s="441" t="s">
        <v>295</v>
      </c>
      <c r="AI30" s="410" t="s">
        <v>186</v>
      </c>
      <c r="AJ30" s="410">
        <v>2004</v>
      </c>
      <c r="AK30" s="410">
        <v>3</v>
      </c>
      <c r="AL30" s="410">
        <v>3</v>
      </c>
      <c r="AM30" s="438"/>
      <c r="AO30" s="439" t="s">
        <v>53</v>
      </c>
      <c r="AP30" s="23" t="s">
        <v>567</v>
      </c>
      <c r="AQ30" s="410">
        <v>30474</v>
      </c>
      <c r="AR30" s="441" t="s">
        <v>568</v>
      </c>
      <c r="AS30" s="410" t="s">
        <v>189</v>
      </c>
      <c r="AT30" s="410">
        <v>2002</v>
      </c>
      <c r="AU30" s="410">
        <v>3</v>
      </c>
      <c r="AV30" s="410">
        <v>3</v>
      </c>
      <c r="AW30" s="438"/>
      <c r="AY30" s="829"/>
      <c r="AZ30" s="32"/>
      <c r="BA30" s="32"/>
      <c r="BB30" s="32"/>
      <c r="BC30" s="44"/>
      <c r="BD30" s="44"/>
      <c r="BE30" s="44"/>
      <c r="BF30" s="44"/>
      <c r="BG30" s="32"/>
      <c r="BI30" s="829"/>
      <c r="BJ30" s="32"/>
      <c r="BK30" s="32"/>
      <c r="BL30" s="32"/>
      <c r="BM30" s="44"/>
      <c r="BN30" s="44"/>
      <c r="BO30" s="44"/>
      <c r="BP30" s="44"/>
      <c r="BQ30" s="32"/>
      <c r="BS30" s="829"/>
      <c r="BT30" s="32"/>
      <c r="BU30" s="32"/>
      <c r="BV30" s="32"/>
      <c r="BW30" s="44"/>
      <c r="BX30" s="44"/>
      <c r="BY30" s="44"/>
      <c r="BZ30" s="44"/>
      <c r="CA30" s="32"/>
      <c r="CC30" s="829"/>
      <c r="CD30" s="32"/>
      <c r="CE30" s="44"/>
      <c r="CF30" s="32"/>
      <c r="CG30" s="44"/>
      <c r="CH30" s="44"/>
      <c r="CI30" s="44"/>
      <c r="CJ30" s="44"/>
      <c r="CK30" s="32"/>
      <c r="CM30" s="829"/>
      <c r="CN30" s="32"/>
      <c r="CO30" s="32"/>
      <c r="CP30" s="32"/>
      <c r="CQ30" s="44"/>
      <c r="CR30" s="44"/>
      <c r="CS30" s="44"/>
      <c r="CT30" s="44"/>
      <c r="CU30" s="32"/>
    </row>
    <row r="31" spans="1:99" ht="20.25" customHeight="1">
      <c r="A31" s="442" t="s">
        <v>53</v>
      </c>
      <c r="B31" s="440" t="s">
        <v>447</v>
      </c>
      <c r="C31" s="410">
        <v>9898</v>
      </c>
      <c r="D31" s="441" t="s">
        <v>295</v>
      </c>
      <c r="E31" s="410" t="s">
        <v>432</v>
      </c>
      <c r="F31" s="410">
        <v>2010</v>
      </c>
      <c r="G31" s="410">
        <v>4</v>
      </c>
      <c r="H31" s="410">
        <v>4</v>
      </c>
      <c r="I31" s="438"/>
      <c r="J31" s="426"/>
      <c r="K31" s="37" t="s">
        <v>78</v>
      </c>
      <c r="L31" s="440"/>
      <c r="M31" s="410"/>
      <c r="N31" s="441"/>
      <c r="O31" s="410"/>
      <c r="P31" s="410"/>
      <c r="Q31" s="410"/>
      <c r="R31" s="410"/>
      <c r="S31" s="438"/>
      <c r="U31" s="442" t="s">
        <v>53</v>
      </c>
      <c r="V31" s="440" t="s">
        <v>511</v>
      </c>
      <c r="W31" s="410">
        <v>33461</v>
      </c>
      <c r="X31" s="441" t="s">
        <v>499</v>
      </c>
      <c r="Y31" s="410" t="s">
        <v>188</v>
      </c>
      <c r="Z31" s="410">
        <v>2005</v>
      </c>
      <c r="AA31" s="410">
        <v>4</v>
      </c>
      <c r="AB31" s="410">
        <v>4</v>
      </c>
      <c r="AC31" s="438"/>
      <c r="AE31" s="37" t="s">
        <v>78</v>
      </c>
      <c r="AF31" s="440"/>
      <c r="AG31" s="410"/>
      <c r="AH31" s="441"/>
      <c r="AI31" s="410"/>
      <c r="AJ31" s="410"/>
      <c r="AK31" s="410"/>
      <c r="AL31" s="410"/>
      <c r="AM31" s="438"/>
      <c r="AO31" s="37" t="s">
        <v>78</v>
      </c>
      <c r="AP31" s="23"/>
      <c r="AQ31" s="410"/>
      <c r="AR31" s="441"/>
      <c r="AS31" s="410"/>
      <c r="AT31" s="410"/>
      <c r="AU31" s="410"/>
      <c r="AV31" s="410"/>
      <c r="AW31" s="438"/>
      <c r="AY31" s="829"/>
      <c r="AZ31" s="32"/>
      <c r="BA31" s="32"/>
      <c r="BB31" s="32"/>
      <c r="BC31" s="44"/>
      <c r="BD31" s="44"/>
      <c r="BE31" s="44"/>
      <c r="BF31" s="44"/>
      <c r="BG31" s="32"/>
      <c r="BI31" s="829"/>
      <c r="BJ31" s="32"/>
      <c r="BK31" s="32"/>
      <c r="BL31" s="32"/>
      <c r="BM31" s="44"/>
      <c r="BN31" s="44"/>
      <c r="BO31" s="44"/>
      <c r="BP31" s="44"/>
      <c r="BQ31" s="32"/>
      <c r="BS31" s="829"/>
      <c r="BT31" s="32"/>
      <c r="BU31" s="32"/>
      <c r="BV31" s="32"/>
      <c r="BW31" s="44"/>
      <c r="BX31" s="44"/>
      <c r="BY31" s="44"/>
      <c r="BZ31" s="44"/>
      <c r="CA31" s="32"/>
      <c r="CC31" s="829"/>
      <c r="CD31" s="32"/>
      <c r="CE31" s="44"/>
      <c r="CF31" s="32"/>
      <c r="CG31" s="44"/>
      <c r="CH31" s="44"/>
      <c r="CI31" s="44"/>
      <c r="CJ31" s="44"/>
      <c r="CK31" s="32"/>
      <c r="CM31" s="829"/>
      <c r="CN31" s="32"/>
      <c r="CO31" s="32"/>
      <c r="CP31" s="32"/>
      <c r="CQ31" s="44"/>
      <c r="CR31" s="44"/>
      <c r="CS31" s="44"/>
      <c r="CT31" s="44"/>
      <c r="CU31" s="32"/>
    </row>
    <row r="32" spans="1:99" ht="20.25" customHeight="1">
      <c r="A32" s="841" t="s">
        <v>54</v>
      </c>
      <c r="B32" s="440"/>
      <c r="C32" s="410"/>
      <c r="D32" s="441"/>
      <c r="E32" s="410"/>
      <c r="F32" s="410"/>
      <c r="G32" s="410"/>
      <c r="H32" s="410"/>
      <c r="I32" s="438"/>
      <c r="J32" s="452"/>
      <c r="K32" s="841" t="s">
        <v>54</v>
      </c>
      <c r="L32" s="440"/>
      <c r="M32" s="410"/>
      <c r="N32" s="441"/>
      <c r="O32" s="410"/>
      <c r="P32" s="410"/>
      <c r="Q32" s="410"/>
      <c r="R32" s="410"/>
      <c r="S32" s="438"/>
      <c r="U32" s="841" t="s">
        <v>54</v>
      </c>
      <c r="V32" s="440" t="s">
        <v>512</v>
      </c>
      <c r="W32" s="410">
        <v>33548</v>
      </c>
      <c r="X32" s="441" t="s">
        <v>260</v>
      </c>
      <c r="Y32" s="410" t="s">
        <v>186</v>
      </c>
      <c r="Z32" s="410">
        <v>2005</v>
      </c>
      <c r="AA32" s="410">
        <v>4</v>
      </c>
      <c r="AB32" s="410">
        <v>2</v>
      </c>
      <c r="AC32" s="438"/>
      <c r="AE32" s="841" t="s">
        <v>54</v>
      </c>
      <c r="AF32" s="440"/>
      <c r="AG32" s="410"/>
      <c r="AH32" s="441"/>
      <c r="AI32" s="410"/>
      <c r="AJ32" s="410"/>
      <c r="AK32" s="410"/>
      <c r="AL32" s="410"/>
      <c r="AM32" s="438"/>
      <c r="AO32" s="841" t="s">
        <v>54</v>
      </c>
      <c r="AP32" s="440"/>
      <c r="AQ32" s="410"/>
      <c r="AR32" s="441"/>
      <c r="AS32" s="410"/>
      <c r="AT32" s="410"/>
      <c r="AU32" s="410"/>
      <c r="AV32" s="410"/>
      <c r="AW32" s="438"/>
      <c r="AY32" s="829"/>
      <c r="AZ32" s="32"/>
      <c r="BA32" s="32"/>
      <c r="BB32" s="32"/>
      <c r="BC32" s="44"/>
      <c r="BD32" s="44"/>
      <c r="BE32" s="44"/>
      <c r="BF32" s="44"/>
      <c r="BG32" s="32"/>
      <c r="BI32" s="829"/>
      <c r="BJ32" s="32"/>
      <c r="BK32" s="32"/>
      <c r="BL32" s="32"/>
      <c r="BM32" s="44"/>
      <c r="BN32" s="44"/>
      <c r="BO32" s="44"/>
      <c r="BP32" s="44"/>
      <c r="BQ32" s="32"/>
      <c r="BS32" s="829"/>
      <c r="BT32" s="32"/>
      <c r="BU32" s="32"/>
      <c r="BV32" s="32"/>
      <c r="BW32" s="44"/>
      <c r="BX32" s="44"/>
      <c r="BY32" s="44"/>
      <c r="BZ32" s="44"/>
      <c r="CA32" s="32"/>
      <c r="CC32" s="829"/>
      <c r="CD32" s="32"/>
      <c r="CE32" s="44"/>
      <c r="CF32" s="32"/>
      <c r="CG32" s="44"/>
      <c r="CH32" s="44"/>
      <c r="CI32" s="44"/>
      <c r="CJ32" s="44"/>
      <c r="CK32" s="32"/>
      <c r="CM32" s="829"/>
      <c r="CN32" s="32"/>
      <c r="CO32" s="32"/>
      <c r="CP32" s="32"/>
      <c r="CQ32" s="44"/>
      <c r="CR32" s="44"/>
      <c r="CS32" s="44"/>
      <c r="CT32" s="44"/>
      <c r="CU32" s="32"/>
    </row>
    <row r="33" spans="1:99" ht="20.25" customHeight="1">
      <c r="A33" s="842"/>
      <c r="B33" s="440"/>
      <c r="C33" s="410"/>
      <c r="D33" s="441"/>
      <c r="E33" s="410"/>
      <c r="F33" s="410"/>
      <c r="G33" s="410"/>
      <c r="H33" s="410"/>
      <c r="I33" s="438"/>
      <c r="J33" s="452"/>
      <c r="K33" s="842"/>
      <c r="L33" s="440"/>
      <c r="M33" s="410"/>
      <c r="N33" s="441"/>
      <c r="O33" s="410"/>
      <c r="P33" s="410"/>
      <c r="Q33" s="410"/>
      <c r="R33" s="410"/>
      <c r="S33" s="438"/>
      <c r="U33" s="842"/>
      <c r="V33" s="440" t="s">
        <v>513</v>
      </c>
      <c r="W33" s="410">
        <v>34767</v>
      </c>
      <c r="X33" s="441" t="s">
        <v>396</v>
      </c>
      <c r="Y33" s="410" t="s">
        <v>188</v>
      </c>
      <c r="Z33" s="410">
        <v>2005</v>
      </c>
      <c r="AA33" s="410">
        <v>4</v>
      </c>
      <c r="AB33" s="410">
        <v>2</v>
      </c>
      <c r="AC33" s="438"/>
      <c r="AE33" s="842"/>
      <c r="AF33" s="440"/>
      <c r="AG33" s="410"/>
      <c r="AH33" s="441"/>
      <c r="AI33" s="410"/>
      <c r="AJ33" s="410"/>
      <c r="AK33" s="410"/>
      <c r="AL33" s="410"/>
      <c r="AM33" s="438"/>
      <c r="AO33" s="842"/>
      <c r="AP33" s="440"/>
      <c r="AQ33" s="410"/>
      <c r="AR33" s="441"/>
      <c r="AS33" s="410"/>
      <c r="AT33" s="410"/>
      <c r="AU33" s="410"/>
      <c r="AV33" s="410"/>
      <c r="AW33" s="438"/>
      <c r="AY33" s="829"/>
      <c r="AZ33" s="32"/>
      <c r="BA33" s="32"/>
      <c r="BB33" s="32"/>
      <c r="BC33" s="44"/>
      <c r="BD33" s="44"/>
      <c r="BE33" s="44"/>
      <c r="BF33" s="44"/>
      <c r="BG33" s="32"/>
      <c r="BI33" s="829"/>
      <c r="BJ33" s="32"/>
      <c r="BK33" s="32"/>
      <c r="BL33" s="32"/>
      <c r="BM33" s="44"/>
      <c r="BN33" s="44"/>
      <c r="BO33" s="44"/>
      <c r="BP33" s="44"/>
      <c r="BQ33" s="32"/>
      <c r="BS33" s="829"/>
      <c r="BT33" s="32"/>
      <c r="BU33" s="32"/>
      <c r="BV33" s="32"/>
      <c r="BW33" s="44"/>
      <c r="BX33" s="44"/>
      <c r="BY33" s="44"/>
      <c r="BZ33" s="44"/>
      <c r="CA33" s="32"/>
      <c r="CC33" s="829"/>
      <c r="CD33" s="32"/>
      <c r="CE33" s="44"/>
      <c r="CF33" s="32"/>
      <c r="CG33" s="44"/>
      <c r="CH33" s="44"/>
      <c r="CI33" s="44"/>
      <c r="CJ33" s="44"/>
      <c r="CK33" s="32"/>
      <c r="CM33" s="829"/>
      <c r="CN33" s="32"/>
      <c r="CO33" s="32"/>
      <c r="CP33" s="32"/>
      <c r="CQ33" s="44"/>
      <c r="CR33" s="44"/>
      <c r="CS33" s="44"/>
      <c r="CT33" s="44"/>
      <c r="CU33" s="32"/>
    </row>
    <row r="34" spans="1:99" ht="20.25" customHeight="1">
      <c r="A34" s="842"/>
      <c r="B34" s="441"/>
      <c r="C34" s="410"/>
      <c r="D34" s="441"/>
      <c r="E34" s="410"/>
      <c r="F34" s="410"/>
      <c r="G34" s="410"/>
      <c r="H34" s="410"/>
      <c r="I34" s="438"/>
      <c r="J34" s="452"/>
      <c r="K34" s="842"/>
      <c r="L34" s="441"/>
      <c r="M34" s="410"/>
      <c r="N34" s="441"/>
      <c r="O34" s="410"/>
      <c r="P34" s="410"/>
      <c r="Q34" s="410"/>
      <c r="R34" s="410"/>
      <c r="S34" s="438"/>
      <c r="U34" s="842"/>
      <c r="V34" s="24" t="s">
        <v>514</v>
      </c>
      <c r="W34" s="410">
        <v>33619</v>
      </c>
      <c r="X34" s="441" t="s">
        <v>515</v>
      </c>
      <c r="Y34" s="410" t="s">
        <v>185</v>
      </c>
      <c r="Z34" s="410">
        <v>2006</v>
      </c>
      <c r="AA34" s="410">
        <v>4</v>
      </c>
      <c r="AB34" s="410">
        <v>2</v>
      </c>
      <c r="AC34" s="438"/>
      <c r="AE34" s="842"/>
      <c r="AF34" s="441"/>
      <c r="AG34" s="410"/>
      <c r="AH34" s="441"/>
      <c r="AI34" s="410"/>
      <c r="AJ34" s="410"/>
      <c r="AK34" s="410"/>
      <c r="AL34" s="410"/>
      <c r="AM34" s="438"/>
      <c r="AO34" s="842"/>
      <c r="AP34" s="441"/>
      <c r="AQ34" s="410"/>
      <c r="AR34" s="441"/>
      <c r="AS34" s="410"/>
      <c r="AT34" s="410"/>
      <c r="AU34" s="410"/>
      <c r="AV34" s="410"/>
      <c r="AW34" s="438"/>
      <c r="AY34" s="829"/>
      <c r="AZ34" s="32"/>
      <c r="BA34" s="32"/>
      <c r="BB34" s="32"/>
      <c r="BC34" s="44"/>
      <c r="BD34" s="44"/>
      <c r="BE34" s="44"/>
      <c r="BF34" s="44"/>
      <c r="BG34" s="32"/>
      <c r="BI34" s="829"/>
      <c r="BJ34" s="32"/>
      <c r="BK34" s="32"/>
      <c r="BL34" s="32"/>
      <c r="BM34" s="44"/>
      <c r="BN34" s="44"/>
      <c r="BO34" s="44"/>
      <c r="BP34" s="44"/>
      <c r="BQ34" s="32"/>
      <c r="BS34" s="829"/>
      <c r="BT34" s="32"/>
      <c r="BU34" s="32"/>
      <c r="BV34" s="32"/>
      <c r="BW34" s="44"/>
      <c r="BX34" s="44"/>
      <c r="BY34" s="44"/>
      <c r="BZ34" s="44"/>
      <c r="CA34" s="32"/>
      <c r="CC34" s="829"/>
      <c r="CD34" s="32"/>
      <c r="CE34" s="44"/>
      <c r="CF34" s="32"/>
      <c r="CG34" s="44"/>
      <c r="CH34" s="44"/>
      <c r="CI34" s="44"/>
      <c r="CJ34" s="44"/>
      <c r="CK34" s="32"/>
      <c r="CM34" s="829"/>
      <c r="CN34" s="32"/>
      <c r="CO34" s="32"/>
      <c r="CP34" s="32"/>
      <c r="CQ34" s="44"/>
      <c r="CR34" s="44"/>
      <c r="CS34" s="44"/>
      <c r="CT34" s="44"/>
      <c r="CU34" s="32"/>
    </row>
    <row r="35" spans="1:99" ht="20.25" customHeight="1" thickBot="1">
      <c r="A35" s="843"/>
      <c r="B35" s="453"/>
      <c r="C35" s="454"/>
      <c r="D35" s="455"/>
      <c r="E35" s="454"/>
      <c r="F35" s="454"/>
      <c r="G35" s="454"/>
      <c r="H35" s="454"/>
      <c r="I35" s="456"/>
      <c r="J35" s="452"/>
      <c r="K35" s="844"/>
      <c r="L35" s="449"/>
      <c r="M35" s="450"/>
      <c r="N35" s="451"/>
      <c r="O35" s="450"/>
      <c r="P35" s="450"/>
      <c r="Q35" s="450"/>
      <c r="R35" s="450"/>
      <c r="S35" s="460"/>
      <c r="U35" s="844"/>
      <c r="V35" s="449" t="s">
        <v>516</v>
      </c>
      <c r="W35" s="450">
        <v>2377</v>
      </c>
      <c r="X35" s="451" t="s">
        <v>510</v>
      </c>
      <c r="Y35" s="450" t="s">
        <v>459</v>
      </c>
      <c r="Z35" s="450">
        <v>2006</v>
      </c>
      <c r="AA35" s="450">
        <v>4</v>
      </c>
      <c r="AB35" s="450">
        <v>0</v>
      </c>
      <c r="AC35" s="460" t="s">
        <v>176</v>
      </c>
      <c r="AE35" s="844"/>
      <c r="AF35" s="449"/>
      <c r="AG35" s="450"/>
      <c r="AH35" s="451"/>
      <c r="AI35" s="450"/>
      <c r="AJ35" s="450"/>
      <c r="AK35" s="450"/>
      <c r="AL35" s="450"/>
      <c r="AM35" s="460"/>
      <c r="AO35" s="844"/>
      <c r="AP35" s="449"/>
      <c r="AQ35" s="450"/>
      <c r="AR35" s="451"/>
      <c r="AS35" s="450"/>
      <c r="AT35" s="450"/>
      <c r="AU35" s="450"/>
      <c r="AV35" s="450"/>
      <c r="AW35" s="460"/>
      <c r="AY35" s="829"/>
      <c r="AZ35" s="32"/>
      <c r="BA35" s="32"/>
      <c r="BB35" s="32"/>
      <c r="BC35" s="44"/>
      <c r="BD35" s="44"/>
      <c r="BE35" s="44"/>
      <c r="BF35" s="44"/>
      <c r="BG35" s="32"/>
      <c r="BI35" s="829"/>
      <c r="BJ35" s="32"/>
      <c r="BK35" s="32"/>
      <c r="BL35" s="32"/>
      <c r="BM35" s="44"/>
      <c r="BN35" s="44"/>
      <c r="BO35" s="44"/>
      <c r="BP35" s="44"/>
      <c r="BQ35" s="32"/>
      <c r="BS35" s="829"/>
      <c r="BT35" s="32"/>
      <c r="BU35" s="32"/>
      <c r="BV35" s="32"/>
      <c r="BW35" s="44"/>
      <c r="BX35" s="44"/>
      <c r="BY35" s="44"/>
      <c r="BZ35" s="44"/>
      <c r="CA35" s="32"/>
      <c r="CC35" s="829"/>
      <c r="CD35" s="32"/>
      <c r="CE35" s="44"/>
      <c r="CF35" s="32"/>
      <c r="CG35" s="44"/>
      <c r="CH35" s="44"/>
      <c r="CI35" s="44"/>
      <c r="CJ35" s="44"/>
      <c r="CK35" s="32"/>
      <c r="CM35" s="829"/>
      <c r="CN35" s="32"/>
      <c r="CO35" s="32"/>
      <c r="CP35" s="32"/>
      <c r="CQ35" s="44"/>
      <c r="CR35" s="44"/>
      <c r="CS35" s="44"/>
      <c r="CT35" s="44"/>
      <c r="CU35" s="32"/>
    </row>
    <row r="36" spans="1:99" ht="19.5" customHeight="1" thickBot="1" thickTop="1">
      <c r="A36" s="457"/>
      <c r="B36" s="457"/>
      <c r="C36" s="452"/>
      <c r="D36" s="457"/>
      <c r="E36" s="433"/>
      <c r="F36" s="433"/>
      <c r="G36" s="457"/>
      <c r="H36" s="445"/>
      <c r="I36" s="445"/>
      <c r="K36" s="462"/>
      <c r="L36" s="414" t="s">
        <v>145</v>
      </c>
      <c r="M36" s="464"/>
      <c r="N36" s="463"/>
      <c r="O36" s="465" t="s">
        <v>110</v>
      </c>
      <c r="P36" s="465">
        <v>3</v>
      </c>
      <c r="Q36" s="463" t="s">
        <v>109</v>
      </c>
      <c r="R36" s="466"/>
      <c r="S36" s="467"/>
      <c r="U36" s="462"/>
      <c r="V36" s="414" t="s">
        <v>224</v>
      </c>
      <c r="W36" s="464"/>
      <c r="X36" s="463"/>
      <c r="Y36" s="465" t="s">
        <v>110</v>
      </c>
      <c r="Z36" s="465">
        <v>8</v>
      </c>
      <c r="AA36" s="463" t="s">
        <v>109</v>
      </c>
      <c r="AB36" s="466"/>
      <c r="AC36" s="467"/>
      <c r="AE36" s="462"/>
      <c r="AF36" s="414" t="s">
        <v>548</v>
      </c>
      <c r="AG36" s="464"/>
      <c r="AH36" s="463"/>
      <c r="AI36" s="465" t="s">
        <v>110</v>
      </c>
      <c r="AJ36" s="465">
        <v>5</v>
      </c>
      <c r="AK36" s="463" t="s">
        <v>109</v>
      </c>
      <c r="AL36" s="466"/>
      <c r="AM36" s="467"/>
      <c r="AO36" s="462"/>
      <c r="AP36" s="463" t="s">
        <v>149</v>
      </c>
      <c r="AQ36" s="464"/>
      <c r="AR36" s="463"/>
      <c r="AS36" s="465" t="s">
        <v>110</v>
      </c>
      <c r="AT36" s="465">
        <v>4</v>
      </c>
      <c r="AU36" s="463" t="s">
        <v>109</v>
      </c>
      <c r="AV36" s="466"/>
      <c r="AW36" s="467"/>
      <c r="AY36" s="829"/>
      <c r="AZ36" s="32"/>
      <c r="BA36" s="32"/>
      <c r="BB36" s="32"/>
      <c r="BC36" s="44"/>
      <c r="BD36" s="44"/>
      <c r="BE36" s="44"/>
      <c r="BF36" s="44"/>
      <c r="BG36" s="32"/>
      <c r="BI36" s="829"/>
      <c r="BJ36" s="32"/>
      <c r="BK36" s="32"/>
      <c r="BL36" s="32"/>
      <c r="BM36" s="44"/>
      <c r="BN36" s="44"/>
      <c r="BO36" s="44"/>
      <c r="BP36" s="44"/>
      <c r="BQ36" s="32"/>
      <c r="BS36" s="829"/>
      <c r="BT36" s="32"/>
      <c r="BU36" s="32"/>
      <c r="BV36" s="32"/>
      <c r="BW36" s="44"/>
      <c r="BX36" s="44"/>
      <c r="BY36" s="44"/>
      <c r="BZ36" s="44"/>
      <c r="CA36" s="32"/>
      <c r="CC36" s="829"/>
      <c r="CD36" s="32"/>
      <c r="CE36" s="44"/>
      <c r="CF36" s="32"/>
      <c r="CG36" s="44"/>
      <c r="CH36" s="44"/>
      <c r="CI36" s="44"/>
      <c r="CJ36" s="44"/>
      <c r="CK36" s="32"/>
      <c r="CM36" s="829"/>
      <c r="CN36" s="32"/>
      <c r="CO36" s="32"/>
      <c r="CP36" s="32"/>
      <c r="CQ36" s="44"/>
      <c r="CR36" s="44"/>
      <c r="CS36" s="44"/>
      <c r="CT36" s="44"/>
      <c r="CU36" s="32"/>
    </row>
    <row r="37" spans="1:99" ht="19.5" customHeight="1">
      <c r="A37" s="452"/>
      <c r="B37" s="426"/>
      <c r="C37" s="452"/>
      <c r="D37" s="426"/>
      <c r="E37" s="452"/>
      <c r="F37" s="452"/>
      <c r="G37" s="452"/>
      <c r="H37" s="452"/>
      <c r="I37" s="426"/>
      <c r="K37" s="434" t="s">
        <v>51</v>
      </c>
      <c r="L37" s="435" t="s">
        <v>473</v>
      </c>
      <c r="M37" s="436">
        <v>34838</v>
      </c>
      <c r="N37" s="437" t="s">
        <v>198</v>
      </c>
      <c r="O37" s="436" t="s">
        <v>462</v>
      </c>
      <c r="P37" s="436">
        <v>2007</v>
      </c>
      <c r="Q37" s="409">
        <v>2</v>
      </c>
      <c r="R37" s="409">
        <v>4</v>
      </c>
      <c r="S37" s="438"/>
      <c r="U37" s="434" t="s">
        <v>51</v>
      </c>
      <c r="V37" s="435" t="s">
        <v>517</v>
      </c>
      <c r="W37" s="436">
        <v>33432</v>
      </c>
      <c r="X37" s="437" t="s">
        <v>435</v>
      </c>
      <c r="Y37" s="436" t="s">
        <v>188</v>
      </c>
      <c r="Z37" s="436">
        <v>2006</v>
      </c>
      <c r="AA37" s="409">
        <v>3</v>
      </c>
      <c r="AB37" s="409">
        <v>6</v>
      </c>
      <c r="AC37" s="438"/>
      <c r="AE37" s="434" t="s">
        <v>51</v>
      </c>
      <c r="AF37" s="435" t="s">
        <v>549</v>
      </c>
      <c r="AG37" s="436">
        <v>37474</v>
      </c>
      <c r="AH37" s="437" t="s">
        <v>435</v>
      </c>
      <c r="AI37" s="436" t="s">
        <v>188</v>
      </c>
      <c r="AJ37" s="436">
        <v>2003</v>
      </c>
      <c r="AK37" s="409">
        <v>4</v>
      </c>
      <c r="AL37" s="409">
        <v>8</v>
      </c>
      <c r="AM37" s="438"/>
      <c r="AO37" s="434" t="s">
        <v>51</v>
      </c>
      <c r="AP37" s="435" t="s">
        <v>569</v>
      </c>
      <c r="AQ37" s="436">
        <v>36992</v>
      </c>
      <c r="AR37" s="437" t="s">
        <v>295</v>
      </c>
      <c r="AS37" s="436" t="s">
        <v>459</v>
      </c>
      <c r="AT37" s="436">
        <v>2002</v>
      </c>
      <c r="AU37" s="409">
        <v>3</v>
      </c>
      <c r="AV37" s="409">
        <v>6</v>
      </c>
      <c r="AW37" s="438"/>
      <c r="AY37" s="44"/>
      <c r="AZ37" s="32"/>
      <c r="BA37" s="32"/>
      <c r="BB37" s="32"/>
      <c r="BC37" s="44"/>
      <c r="BD37" s="44"/>
      <c r="BE37" s="44"/>
      <c r="BF37" s="44"/>
      <c r="BG37" s="32"/>
      <c r="BI37" s="44"/>
      <c r="BJ37" s="32"/>
      <c r="BK37" s="32"/>
      <c r="BL37" s="32"/>
      <c r="BM37" s="44"/>
      <c r="BN37" s="44"/>
      <c r="BO37" s="44"/>
      <c r="BP37" s="44"/>
      <c r="BQ37" s="32"/>
      <c r="BS37" s="44"/>
      <c r="BT37" s="32"/>
      <c r="BU37" s="32"/>
      <c r="BV37" s="32"/>
      <c r="BW37" s="44"/>
      <c r="BX37" s="44"/>
      <c r="BY37" s="44"/>
      <c r="BZ37" s="44"/>
      <c r="CA37" s="32"/>
      <c r="CC37" s="44"/>
      <c r="CD37" s="32"/>
      <c r="CE37" s="44"/>
      <c r="CF37" s="32"/>
      <c r="CG37" s="44"/>
      <c r="CH37" s="44"/>
      <c r="CI37" s="44"/>
      <c r="CJ37" s="44"/>
      <c r="CK37" s="32"/>
      <c r="CM37" s="44"/>
      <c r="CN37" s="32"/>
      <c r="CO37" s="32"/>
      <c r="CP37" s="32"/>
      <c r="CQ37" s="44"/>
      <c r="CR37" s="44"/>
      <c r="CS37" s="44"/>
      <c r="CT37" s="44"/>
      <c r="CU37" s="32"/>
    </row>
    <row r="38" spans="1:99" ht="19.5" customHeight="1">
      <c r="A38" s="452"/>
      <c r="B38" s="426"/>
      <c r="C38" s="452"/>
      <c r="D38" s="426"/>
      <c r="E38" s="452"/>
      <c r="F38" s="452"/>
      <c r="G38" s="452"/>
      <c r="H38" s="452"/>
      <c r="I38" s="426"/>
      <c r="K38" s="439" t="s">
        <v>52</v>
      </c>
      <c r="L38" s="440" t="s">
        <v>474</v>
      </c>
      <c r="M38" s="410">
        <v>39708</v>
      </c>
      <c r="N38" s="441" t="s">
        <v>435</v>
      </c>
      <c r="O38" s="410" t="s">
        <v>186</v>
      </c>
      <c r="P38" s="410">
        <v>2008</v>
      </c>
      <c r="Q38" s="410">
        <v>2</v>
      </c>
      <c r="R38" s="410">
        <v>3</v>
      </c>
      <c r="S38" s="438"/>
      <c r="U38" s="439" t="s">
        <v>52</v>
      </c>
      <c r="V38" s="440" t="s">
        <v>518</v>
      </c>
      <c r="W38" s="410">
        <v>34531</v>
      </c>
      <c r="X38" s="441" t="s">
        <v>295</v>
      </c>
      <c r="Y38" s="410" t="s">
        <v>186</v>
      </c>
      <c r="Z38" s="410">
        <v>2006</v>
      </c>
      <c r="AA38" s="410">
        <v>3</v>
      </c>
      <c r="AB38" s="410">
        <v>5</v>
      </c>
      <c r="AC38" s="438"/>
      <c r="AE38" s="439" t="s">
        <v>52</v>
      </c>
      <c r="AF38" s="23" t="s">
        <v>550</v>
      </c>
      <c r="AG38" s="410">
        <v>34817</v>
      </c>
      <c r="AH38" s="441" t="s">
        <v>198</v>
      </c>
      <c r="AI38" s="14" t="s">
        <v>186</v>
      </c>
      <c r="AJ38" s="410">
        <v>2004</v>
      </c>
      <c r="AK38" s="410">
        <v>4</v>
      </c>
      <c r="AL38" s="410">
        <v>6</v>
      </c>
      <c r="AM38" s="438"/>
      <c r="AO38" s="439" t="s">
        <v>52</v>
      </c>
      <c r="AP38" s="23" t="s">
        <v>570</v>
      </c>
      <c r="AQ38" s="410">
        <v>37885</v>
      </c>
      <c r="AR38" s="441" t="s">
        <v>435</v>
      </c>
      <c r="AS38" s="410" t="s">
        <v>188</v>
      </c>
      <c r="AT38" s="410">
        <v>2002</v>
      </c>
      <c r="AU38" s="410">
        <v>3</v>
      </c>
      <c r="AV38" s="410">
        <v>5</v>
      </c>
      <c r="AW38" s="438"/>
      <c r="AY38" s="44"/>
      <c r="AZ38" s="32"/>
      <c r="BA38" s="32"/>
      <c r="BB38" s="32"/>
      <c r="BC38" s="44"/>
      <c r="BD38" s="44"/>
      <c r="BE38" s="44"/>
      <c r="BF38" s="44"/>
      <c r="BG38" s="32"/>
      <c r="BI38" s="44"/>
      <c r="BJ38" s="32"/>
      <c r="BK38" s="32"/>
      <c r="BL38" s="32"/>
      <c r="BM38" s="44"/>
      <c r="BN38" s="44"/>
      <c r="BO38" s="44"/>
      <c r="BP38" s="44"/>
      <c r="BQ38" s="32"/>
      <c r="BS38" s="44"/>
      <c r="BT38" s="32"/>
      <c r="BU38" s="32"/>
      <c r="BV38" s="32"/>
      <c r="BW38" s="44"/>
      <c r="BX38" s="44"/>
      <c r="BY38" s="44"/>
      <c r="BZ38" s="44"/>
      <c r="CA38" s="32"/>
      <c r="CC38" s="420"/>
      <c r="CD38" s="420"/>
      <c r="CE38" s="420"/>
      <c r="CF38" s="420"/>
      <c r="CG38" s="420"/>
      <c r="CH38" s="420"/>
      <c r="CI38" s="420"/>
      <c r="CJ38" s="420"/>
      <c r="CK38" s="420"/>
      <c r="CM38" s="44"/>
      <c r="CN38" s="32"/>
      <c r="CO38" s="32"/>
      <c r="CP38" s="32"/>
      <c r="CQ38" s="44"/>
      <c r="CR38" s="44"/>
      <c r="CS38" s="44"/>
      <c r="CT38" s="44"/>
      <c r="CU38" s="32"/>
    </row>
    <row r="39" spans="1:99" ht="19.5" customHeight="1">
      <c r="A39" s="452"/>
      <c r="B39" s="426"/>
      <c r="C39" s="452"/>
      <c r="D39" s="426"/>
      <c r="E39" s="452"/>
      <c r="F39" s="452"/>
      <c r="G39" s="452"/>
      <c r="H39" s="452"/>
      <c r="I39" s="426"/>
      <c r="K39" s="439" t="s">
        <v>53</v>
      </c>
      <c r="L39" s="440"/>
      <c r="M39" s="410"/>
      <c r="N39" s="441"/>
      <c r="O39" s="410"/>
      <c r="P39" s="410"/>
      <c r="Q39" s="410"/>
      <c r="R39" s="410"/>
      <c r="S39" s="438"/>
      <c r="U39" s="439" t="s">
        <v>53</v>
      </c>
      <c r="V39" s="440" t="s">
        <v>519</v>
      </c>
      <c r="W39" s="410">
        <v>35904</v>
      </c>
      <c r="X39" s="441" t="s">
        <v>192</v>
      </c>
      <c r="Y39" s="410" t="s">
        <v>186</v>
      </c>
      <c r="Z39" s="410">
        <v>2005</v>
      </c>
      <c r="AA39" s="410">
        <v>3</v>
      </c>
      <c r="AB39" s="410">
        <v>3</v>
      </c>
      <c r="AC39" s="438"/>
      <c r="AE39" s="439" t="s">
        <v>53</v>
      </c>
      <c r="AF39" s="440" t="s">
        <v>551</v>
      </c>
      <c r="AG39" s="410">
        <v>39564</v>
      </c>
      <c r="AH39" s="441" t="s">
        <v>443</v>
      </c>
      <c r="AI39" s="410" t="s">
        <v>462</v>
      </c>
      <c r="AJ39" s="410">
        <v>2003</v>
      </c>
      <c r="AK39" s="410">
        <v>4</v>
      </c>
      <c r="AL39" s="410">
        <v>4</v>
      </c>
      <c r="AM39" s="438"/>
      <c r="AO39" s="439" t="s">
        <v>53</v>
      </c>
      <c r="AP39" s="440" t="s">
        <v>571</v>
      </c>
      <c r="AQ39" s="410">
        <v>37377</v>
      </c>
      <c r="AR39" s="441" t="s">
        <v>198</v>
      </c>
      <c r="AS39" s="410" t="s">
        <v>186</v>
      </c>
      <c r="AT39" s="410">
        <v>2002</v>
      </c>
      <c r="AU39" s="410">
        <v>3</v>
      </c>
      <c r="AV39" s="410">
        <v>3</v>
      </c>
      <c r="AW39" s="438"/>
      <c r="AY39" s="44"/>
      <c r="AZ39" s="32"/>
      <c r="BA39" s="32"/>
      <c r="BB39" s="32"/>
      <c r="BC39" s="44"/>
      <c r="BD39" s="44"/>
      <c r="BE39" s="44"/>
      <c r="BF39" s="44"/>
      <c r="BG39" s="32"/>
      <c r="BI39" s="44"/>
      <c r="BJ39" s="32"/>
      <c r="BK39" s="32"/>
      <c r="BL39" s="32"/>
      <c r="BM39" s="44"/>
      <c r="BN39" s="44"/>
      <c r="BO39" s="44"/>
      <c r="BP39" s="44"/>
      <c r="BQ39" s="32"/>
      <c r="BS39" s="44"/>
      <c r="BT39" s="32"/>
      <c r="BU39" s="32"/>
      <c r="BV39" s="32"/>
      <c r="BW39" s="44"/>
      <c r="BX39" s="44"/>
      <c r="BY39" s="44"/>
      <c r="BZ39" s="44"/>
      <c r="CA39" s="32"/>
      <c r="CC39" s="44"/>
      <c r="CD39" s="32"/>
      <c r="CE39" s="44"/>
      <c r="CF39" s="32"/>
      <c r="CG39" s="44"/>
      <c r="CH39" s="44"/>
      <c r="CI39" s="44"/>
      <c r="CJ39" s="44"/>
      <c r="CK39" s="32"/>
      <c r="CM39" s="44"/>
      <c r="CN39" s="32"/>
      <c r="CO39" s="32"/>
      <c r="CP39" s="32"/>
      <c r="CQ39" s="44"/>
      <c r="CR39" s="44"/>
      <c r="CS39" s="44"/>
      <c r="CT39" s="44"/>
      <c r="CU39" s="32"/>
    </row>
    <row r="40" spans="1:99" ht="19.5" customHeight="1">
      <c r="A40" s="452"/>
      <c r="B40" s="426"/>
      <c r="C40" s="452"/>
      <c r="D40" s="426"/>
      <c r="E40" s="452"/>
      <c r="F40" s="452"/>
      <c r="G40" s="452"/>
      <c r="H40" s="452"/>
      <c r="I40" s="426"/>
      <c r="K40" s="442" t="s">
        <v>53</v>
      </c>
      <c r="L40" s="440"/>
      <c r="M40" s="410"/>
      <c r="N40" s="441"/>
      <c r="O40" s="410"/>
      <c r="P40" s="410"/>
      <c r="Q40" s="410"/>
      <c r="R40" s="410"/>
      <c r="S40" s="438"/>
      <c r="U40" s="442" t="s">
        <v>53</v>
      </c>
      <c r="V40" s="440" t="s">
        <v>520</v>
      </c>
      <c r="W40" s="410">
        <v>39550</v>
      </c>
      <c r="X40" s="441" t="s">
        <v>443</v>
      </c>
      <c r="Y40" s="410" t="s">
        <v>186</v>
      </c>
      <c r="Z40" s="410">
        <v>2005</v>
      </c>
      <c r="AA40" s="410">
        <v>3</v>
      </c>
      <c r="AB40" s="410">
        <v>3</v>
      </c>
      <c r="AC40" s="438"/>
      <c r="AE40" s="442" t="s">
        <v>78</v>
      </c>
      <c r="AF40" s="440" t="s">
        <v>552</v>
      </c>
      <c r="AG40" s="410">
        <v>1738</v>
      </c>
      <c r="AH40" s="441" t="s">
        <v>510</v>
      </c>
      <c r="AI40" s="410" t="s">
        <v>188</v>
      </c>
      <c r="AJ40" s="410">
        <v>2003</v>
      </c>
      <c r="AK40" s="410">
        <v>4</v>
      </c>
      <c r="AL40" s="410">
        <v>0</v>
      </c>
      <c r="AM40" s="438" t="s">
        <v>176</v>
      </c>
      <c r="AO40" s="442" t="s">
        <v>53</v>
      </c>
      <c r="AP40" s="440"/>
      <c r="AQ40" s="410"/>
      <c r="AR40" s="441"/>
      <c r="AS40" s="410"/>
      <c r="AT40" s="410"/>
      <c r="AU40" s="410"/>
      <c r="AV40" s="410"/>
      <c r="AW40" s="438"/>
      <c r="AY40" s="44"/>
      <c r="AZ40" s="32"/>
      <c r="BA40" s="32"/>
      <c r="BB40" s="32"/>
      <c r="BC40" s="44"/>
      <c r="BD40" s="44"/>
      <c r="BE40" s="44"/>
      <c r="BF40" s="44"/>
      <c r="BG40" s="32"/>
      <c r="BI40" s="44"/>
      <c r="BJ40" s="32"/>
      <c r="BK40" s="32"/>
      <c r="BL40" s="32"/>
      <c r="BM40" s="44"/>
      <c r="BN40" s="44"/>
      <c r="BO40" s="44"/>
      <c r="BP40" s="44"/>
      <c r="BQ40" s="32"/>
      <c r="BS40" s="44"/>
      <c r="BT40" s="32"/>
      <c r="BU40" s="32"/>
      <c r="BV40" s="32"/>
      <c r="BW40" s="44"/>
      <c r="BX40" s="44"/>
      <c r="BY40" s="44"/>
      <c r="BZ40" s="44"/>
      <c r="CA40" s="32"/>
      <c r="CC40" s="420"/>
      <c r="CD40" s="420"/>
      <c r="CE40" s="420"/>
      <c r="CF40" s="420"/>
      <c r="CG40" s="420"/>
      <c r="CH40" s="420"/>
      <c r="CI40" s="420"/>
      <c r="CJ40" s="420"/>
      <c r="CK40" s="420"/>
      <c r="CM40" s="44"/>
      <c r="CN40" s="32"/>
      <c r="CO40" s="32"/>
      <c r="CP40" s="32"/>
      <c r="CQ40" s="44"/>
      <c r="CR40" s="44"/>
      <c r="CS40" s="44"/>
      <c r="CT40" s="44"/>
      <c r="CU40" s="32"/>
    </row>
    <row r="41" spans="1:99" ht="19.5" customHeight="1">
      <c r="A41" s="830"/>
      <c r="B41" s="426"/>
      <c r="C41" s="452"/>
      <c r="D41" s="426"/>
      <c r="E41" s="452"/>
      <c r="F41" s="452"/>
      <c r="G41" s="452"/>
      <c r="H41" s="452"/>
      <c r="I41" s="452"/>
      <c r="K41" s="841" t="s">
        <v>54</v>
      </c>
      <c r="L41" s="440"/>
      <c r="M41" s="410"/>
      <c r="N41" s="441"/>
      <c r="O41" s="410"/>
      <c r="P41" s="410"/>
      <c r="Q41" s="410"/>
      <c r="R41" s="410"/>
      <c r="S41" s="438"/>
      <c r="U41" s="841" t="s">
        <v>54</v>
      </c>
      <c r="V41" s="440"/>
      <c r="W41" s="410"/>
      <c r="X41" s="441"/>
      <c r="Y41" s="410"/>
      <c r="Z41" s="410"/>
      <c r="AA41" s="410"/>
      <c r="AB41" s="410"/>
      <c r="AC41" s="438"/>
      <c r="AE41" s="841" t="s">
        <v>54</v>
      </c>
      <c r="AF41" s="440"/>
      <c r="AG41" s="410"/>
      <c r="AH41" s="441"/>
      <c r="AI41" s="410"/>
      <c r="AJ41" s="410"/>
      <c r="AK41" s="410"/>
      <c r="AL41" s="410"/>
      <c r="AM41" s="438"/>
      <c r="AO41" s="841" t="s">
        <v>54</v>
      </c>
      <c r="AP41" s="440"/>
      <c r="AQ41" s="410"/>
      <c r="AR41" s="441"/>
      <c r="AS41" s="410"/>
      <c r="AT41" s="410"/>
      <c r="AU41" s="410"/>
      <c r="AV41" s="410"/>
      <c r="AW41" s="438"/>
      <c r="AY41" s="829"/>
      <c r="AZ41" s="32"/>
      <c r="BA41" s="32"/>
      <c r="BB41" s="32"/>
      <c r="BC41" s="44"/>
      <c r="BD41" s="44"/>
      <c r="BE41" s="44"/>
      <c r="BF41" s="44"/>
      <c r="BG41" s="32"/>
      <c r="BI41" s="829"/>
      <c r="BJ41" s="32"/>
      <c r="BK41" s="32"/>
      <c r="BL41" s="32"/>
      <c r="BM41" s="44"/>
      <c r="BN41" s="44"/>
      <c r="BO41" s="44"/>
      <c r="BP41" s="44"/>
      <c r="BQ41" s="32"/>
      <c r="BS41" s="829"/>
      <c r="BT41" s="32"/>
      <c r="BU41" s="32"/>
      <c r="BV41" s="32"/>
      <c r="BW41" s="44"/>
      <c r="BX41" s="44"/>
      <c r="BY41" s="44"/>
      <c r="BZ41" s="44"/>
      <c r="CA41" s="32"/>
      <c r="CC41" s="32"/>
      <c r="CD41" s="32"/>
      <c r="CE41" s="44"/>
      <c r="CF41" s="32"/>
      <c r="CG41" s="44"/>
      <c r="CH41" s="44"/>
      <c r="CI41" s="44"/>
      <c r="CJ41" s="44"/>
      <c r="CK41" s="32"/>
      <c r="CM41" s="829"/>
      <c r="CN41" s="32"/>
      <c r="CO41" s="32"/>
      <c r="CP41" s="32"/>
      <c r="CQ41" s="44"/>
      <c r="CR41" s="44"/>
      <c r="CS41" s="44"/>
      <c r="CT41" s="44"/>
      <c r="CU41" s="32"/>
    </row>
    <row r="42" spans="1:99" ht="19.5" customHeight="1">
      <c r="A42" s="830"/>
      <c r="B42" s="426"/>
      <c r="C42" s="452"/>
      <c r="D42" s="426"/>
      <c r="E42" s="452"/>
      <c r="F42" s="452"/>
      <c r="G42" s="452"/>
      <c r="H42" s="452"/>
      <c r="I42" s="452"/>
      <c r="K42" s="842"/>
      <c r="L42" s="440"/>
      <c r="M42" s="410"/>
      <c r="N42" s="441"/>
      <c r="O42" s="410"/>
      <c r="P42" s="410"/>
      <c r="Q42" s="410"/>
      <c r="R42" s="410"/>
      <c r="S42" s="438"/>
      <c r="U42" s="842"/>
      <c r="V42" s="440"/>
      <c r="W42" s="410"/>
      <c r="X42" s="441"/>
      <c r="Y42" s="410"/>
      <c r="Z42" s="410"/>
      <c r="AA42" s="410"/>
      <c r="AB42" s="410"/>
      <c r="AC42" s="438"/>
      <c r="AE42" s="842"/>
      <c r="AF42" s="440"/>
      <c r="AG42" s="410"/>
      <c r="AH42" s="441"/>
      <c r="AI42" s="410"/>
      <c r="AJ42" s="410"/>
      <c r="AK42" s="410"/>
      <c r="AL42" s="410"/>
      <c r="AM42" s="438"/>
      <c r="AO42" s="842"/>
      <c r="AP42" s="440"/>
      <c r="AQ42" s="410"/>
      <c r="AR42" s="441"/>
      <c r="AS42" s="410"/>
      <c r="AT42" s="410"/>
      <c r="AU42" s="410"/>
      <c r="AV42" s="410"/>
      <c r="AW42" s="438"/>
      <c r="AY42" s="829"/>
      <c r="AZ42" s="32"/>
      <c r="BA42" s="32"/>
      <c r="BB42" s="32"/>
      <c r="BC42" s="44"/>
      <c r="BD42" s="44"/>
      <c r="BE42" s="44"/>
      <c r="BF42" s="44"/>
      <c r="BG42" s="32"/>
      <c r="BI42" s="829"/>
      <c r="BJ42" s="32"/>
      <c r="BK42" s="32"/>
      <c r="BL42" s="32"/>
      <c r="BM42" s="44"/>
      <c r="BN42" s="44"/>
      <c r="BO42" s="44"/>
      <c r="BP42" s="44"/>
      <c r="BQ42" s="32"/>
      <c r="BS42" s="829"/>
      <c r="BT42" s="32"/>
      <c r="BU42" s="32"/>
      <c r="BV42" s="32"/>
      <c r="BW42" s="44"/>
      <c r="BX42" s="44"/>
      <c r="BY42" s="44"/>
      <c r="BZ42" s="44"/>
      <c r="CA42" s="32"/>
      <c r="CC42" s="161"/>
      <c r="CD42" s="32"/>
      <c r="CE42" s="44"/>
      <c r="CF42" s="32"/>
      <c r="CG42" s="44"/>
      <c r="CH42" s="44"/>
      <c r="CI42" s="44"/>
      <c r="CJ42" s="44"/>
      <c r="CK42" s="32"/>
      <c r="CM42" s="829"/>
      <c r="CN42" s="32"/>
      <c r="CO42" s="32"/>
      <c r="CP42" s="32"/>
      <c r="CQ42" s="44"/>
      <c r="CR42" s="44"/>
      <c r="CS42" s="44"/>
      <c r="CT42" s="44"/>
      <c r="CU42" s="32"/>
    </row>
    <row r="43" spans="1:99" ht="19.5" customHeight="1">
      <c r="A43" s="830"/>
      <c r="B43" s="426"/>
      <c r="C43" s="452"/>
      <c r="D43" s="426"/>
      <c r="E43" s="452"/>
      <c r="F43" s="452"/>
      <c r="G43" s="452"/>
      <c r="H43" s="452"/>
      <c r="I43" s="452"/>
      <c r="K43" s="842"/>
      <c r="L43" s="441"/>
      <c r="M43" s="410"/>
      <c r="N43" s="441"/>
      <c r="O43" s="410"/>
      <c r="P43" s="410"/>
      <c r="Q43" s="410"/>
      <c r="R43" s="410"/>
      <c r="S43" s="438"/>
      <c r="U43" s="842"/>
      <c r="V43" s="441"/>
      <c r="W43" s="410"/>
      <c r="X43" s="441"/>
      <c r="Y43" s="410"/>
      <c r="Z43" s="410"/>
      <c r="AA43" s="410"/>
      <c r="AB43" s="410"/>
      <c r="AC43" s="438"/>
      <c r="AE43" s="842"/>
      <c r="AF43" s="441"/>
      <c r="AG43" s="410"/>
      <c r="AH43" s="441"/>
      <c r="AI43" s="410"/>
      <c r="AJ43" s="410"/>
      <c r="AK43" s="410"/>
      <c r="AL43" s="410"/>
      <c r="AM43" s="438"/>
      <c r="AO43" s="842"/>
      <c r="AP43" s="441"/>
      <c r="AQ43" s="410"/>
      <c r="AR43" s="441"/>
      <c r="AS43" s="410"/>
      <c r="AT43" s="410"/>
      <c r="AU43" s="410"/>
      <c r="AV43" s="410"/>
      <c r="AW43" s="438"/>
      <c r="AY43" s="829"/>
      <c r="AZ43" s="32"/>
      <c r="BA43" s="32"/>
      <c r="BB43" s="32"/>
      <c r="BC43" s="44"/>
      <c r="BD43" s="44"/>
      <c r="BE43" s="44"/>
      <c r="BF43" s="44"/>
      <c r="BG43" s="32"/>
      <c r="BI43" s="829"/>
      <c r="BJ43" s="32"/>
      <c r="BK43" s="32"/>
      <c r="BL43" s="32"/>
      <c r="BM43" s="44"/>
      <c r="BN43" s="44"/>
      <c r="BO43" s="44"/>
      <c r="BP43" s="44"/>
      <c r="BQ43" s="32"/>
      <c r="BS43" s="829"/>
      <c r="BT43" s="32"/>
      <c r="BU43" s="32"/>
      <c r="BV43" s="32"/>
      <c r="BW43" s="44"/>
      <c r="BX43" s="44"/>
      <c r="BY43" s="44"/>
      <c r="BZ43" s="44"/>
      <c r="CA43" s="32"/>
      <c r="CC43" s="420"/>
      <c r="CD43" s="420"/>
      <c r="CE43" s="420"/>
      <c r="CF43" s="420"/>
      <c r="CG43" s="420"/>
      <c r="CH43" s="420"/>
      <c r="CI43" s="420"/>
      <c r="CJ43" s="420"/>
      <c r="CK43" s="420"/>
      <c r="CM43" s="829"/>
      <c r="CN43" s="32"/>
      <c r="CO43" s="32"/>
      <c r="CP43" s="32"/>
      <c r="CQ43" s="44"/>
      <c r="CR43" s="44"/>
      <c r="CS43" s="44"/>
      <c r="CT43" s="44"/>
      <c r="CU43" s="32"/>
    </row>
    <row r="44" spans="1:99" ht="19.5" customHeight="1" thickBot="1">
      <c r="A44" s="830"/>
      <c r="B44" s="426"/>
      <c r="C44" s="452"/>
      <c r="D44" s="426"/>
      <c r="E44" s="452"/>
      <c r="F44" s="452"/>
      <c r="G44" s="452"/>
      <c r="H44" s="452"/>
      <c r="I44" s="452"/>
      <c r="K44" s="844"/>
      <c r="L44" s="449"/>
      <c r="M44" s="450"/>
      <c r="N44" s="451"/>
      <c r="O44" s="450"/>
      <c r="P44" s="450"/>
      <c r="Q44" s="450"/>
      <c r="R44" s="450"/>
      <c r="S44" s="460"/>
      <c r="U44" s="844"/>
      <c r="V44" s="449"/>
      <c r="W44" s="450"/>
      <c r="X44" s="451"/>
      <c r="Y44" s="450"/>
      <c r="Z44" s="450"/>
      <c r="AA44" s="450"/>
      <c r="AB44" s="450"/>
      <c r="AC44" s="460"/>
      <c r="AE44" s="843"/>
      <c r="AF44" s="453"/>
      <c r="AG44" s="454"/>
      <c r="AH44" s="455"/>
      <c r="AI44" s="454"/>
      <c r="AJ44" s="454"/>
      <c r="AK44" s="454"/>
      <c r="AL44" s="454"/>
      <c r="AM44" s="456"/>
      <c r="AO44" s="843"/>
      <c r="AP44" s="453"/>
      <c r="AQ44" s="454"/>
      <c r="AR44" s="455"/>
      <c r="AS44" s="454"/>
      <c r="AT44" s="454"/>
      <c r="AU44" s="454"/>
      <c r="AV44" s="454"/>
      <c r="AW44" s="456"/>
      <c r="AY44" s="829"/>
      <c r="AZ44" s="32"/>
      <c r="BA44" s="32"/>
      <c r="BB44" s="32"/>
      <c r="BC44" s="44"/>
      <c r="BD44" s="44"/>
      <c r="BE44" s="44"/>
      <c r="BF44" s="44"/>
      <c r="BG44" s="32"/>
      <c r="BI44" s="829"/>
      <c r="BJ44" s="32"/>
      <c r="BK44" s="32"/>
      <c r="BL44" s="32"/>
      <c r="BM44" s="44"/>
      <c r="BN44" s="44"/>
      <c r="BO44" s="44"/>
      <c r="BP44" s="44"/>
      <c r="BQ44" s="32"/>
      <c r="BS44" s="829"/>
      <c r="BT44" s="32"/>
      <c r="BU44" s="32"/>
      <c r="BV44" s="32"/>
      <c r="BW44" s="44"/>
      <c r="BX44" s="44"/>
      <c r="BY44" s="44"/>
      <c r="BZ44" s="44"/>
      <c r="CA44" s="32"/>
      <c r="CC44" s="161"/>
      <c r="CD44" s="32"/>
      <c r="CE44" s="44"/>
      <c r="CF44" s="32"/>
      <c r="CG44" s="44"/>
      <c r="CH44" s="44"/>
      <c r="CI44" s="44"/>
      <c r="CJ44" s="44"/>
      <c r="CK44" s="32"/>
      <c r="CM44" s="829"/>
      <c r="CN44" s="32"/>
      <c r="CO44" s="32"/>
      <c r="CP44" s="32"/>
      <c r="CQ44" s="44"/>
      <c r="CR44" s="44"/>
      <c r="CS44" s="44"/>
      <c r="CT44" s="44"/>
      <c r="CU44" s="32"/>
    </row>
    <row r="45" spans="11:49" ht="19.5" customHeight="1" thickBot="1" thickTop="1">
      <c r="K45" s="462"/>
      <c r="L45" s="414" t="s">
        <v>255</v>
      </c>
      <c r="M45" s="464"/>
      <c r="N45" s="463"/>
      <c r="O45" s="465" t="s">
        <v>110</v>
      </c>
      <c r="P45" s="465">
        <v>3</v>
      </c>
      <c r="Q45" s="463" t="s">
        <v>109</v>
      </c>
      <c r="R45" s="466"/>
      <c r="S45" s="467"/>
      <c r="U45" s="462"/>
      <c r="V45" s="414" t="s">
        <v>259</v>
      </c>
      <c r="W45" s="464"/>
      <c r="X45" s="463"/>
      <c r="Y45" s="465" t="s">
        <v>110</v>
      </c>
      <c r="Z45" s="465">
        <v>2</v>
      </c>
      <c r="AA45" s="463" t="s">
        <v>109</v>
      </c>
      <c r="AB45" s="466"/>
      <c r="AC45" s="467"/>
      <c r="AE45" s="422"/>
      <c r="AF45" s="155"/>
      <c r="AG45" s="632"/>
      <c r="AH45" s="422"/>
      <c r="AI45" s="423"/>
      <c r="AJ45" s="423"/>
      <c r="AK45" s="422"/>
      <c r="AL45" s="633"/>
      <c r="AM45" s="633"/>
      <c r="AO45" s="462"/>
      <c r="AP45" s="463" t="s">
        <v>288</v>
      </c>
      <c r="AQ45" s="464"/>
      <c r="AR45" s="463"/>
      <c r="AS45" s="465" t="s">
        <v>110</v>
      </c>
      <c r="AT45" s="465">
        <v>5</v>
      </c>
      <c r="AU45" s="463" t="s">
        <v>109</v>
      </c>
      <c r="AV45" s="466"/>
      <c r="AW45" s="467"/>
    </row>
    <row r="46" spans="11:99" ht="19.5" customHeight="1">
      <c r="K46" s="434" t="s">
        <v>51</v>
      </c>
      <c r="L46" s="435" t="s">
        <v>475</v>
      </c>
      <c r="M46" s="436">
        <v>36600</v>
      </c>
      <c r="N46" s="437" t="s">
        <v>236</v>
      </c>
      <c r="O46" s="436" t="s">
        <v>186</v>
      </c>
      <c r="P46" s="436">
        <v>2008</v>
      </c>
      <c r="Q46" s="409">
        <v>2</v>
      </c>
      <c r="R46" s="409">
        <v>4</v>
      </c>
      <c r="S46" s="438"/>
      <c r="U46" s="434" t="s">
        <v>51</v>
      </c>
      <c r="V46" s="435" t="s">
        <v>521</v>
      </c>
      <c r="W46" s="436">
        <v>36974</v>
      </c>
      <c r="X46" s="437" t="s">
        <v>239</v>
      </c>
      <c r="Y46" s="436" t="s">
        <v>186</v>
      </c>
      <c r="Z46" s="436">
        <v>2005</v>
      </c>
      <c r="AA46" s="409">
        <v>1</v>
      </c>
      <c r="AB46" s="409">
        <v>3</v>
      </c>
      <c r="AC46" s="438"/>
      <c r="AE46" s="452"/>
      <c r="AF46" s="426"/>
      <c r="AG46" s="452"/>
      <c r="AH46" s="426"/>
      <c r="AI46" s="452"/>
      <c r="AJ46" s="452"/>
      <c r="AK46" s="452"/>
      <c r="AL46" s="452"/>
      <c r="AM46" s="452"/>
      <c r="AO46" s="434" t="s">
        <v>51</v>
      </c>
      <c r="AP46" s="435" t="s">
        <v>572</v>
      </c>
      <c r="AQ46" s="436">
        <v>31051</v>
      </c>
      <c r="AR46" s="437" t="s">
        <v>499</v>
      </c>
      <c r="AS46" s="436" t="s">
        <v>187</v>
      </c>
      <c r="AT46" s="436">
        <v>2002</v>
      </c>
      <c r="AU46" s="409">
        <v>4</v>
      </c>
      <c r="AV46" s="409">
        <v>8</v>
      </c>
      <c r="AW46" s="438"/>
      <c r="AY46" s="839"/>
      <c r="AZ46" s="839"/>
      <c r="BA46" s="32"/>
      <c r="BB46" s="32"/>
      <c r="BC46" s="32"/>
      <c r="BD46" s="32"/>
      <c r="BE46" s="32"/>
      <c r="BF46" s="32"/>
      <c r="BG46" s="32"/>
      <c r="BI46" s="839"/>
      <c r="BJ46" s="839"/>
      <c r="BK46" s="32"/>
      <c r="BL46" s="32"/>
      <c r="BM46" s="44"/>
      <c r="BN46" s="44"/>
      <c r="BO46" s="32"/>
      <c r="BP46" s="32"/>
      <c r="BQ46" s="32"/>
      <c r="BS46" s="839"/>
      <c r="BT46" s="839"/>
      <c r="BU46" s="32"/>
      <c r="BV46" s="32"/>
      <c r="BW46" s="44"/>
      <c r="BX46" s="44"/>
      <c r="BY46" s="44"/>
      <c r="BZ46" s="32"/>
      <c r="CA46" s="32"/>
      <c r="CC46" s="839"/>
      <c r="CD46" s="839"/>
      <c r="CE46" s="44"/>
      <c r="CF46" s="32"/>
      <c r="CG46" s="32"/>
      <c r="CH46" s="32"/>
      <c r="CI46" s="32"/>
      <c r="CJ46" s="32"/>
      <c r="CK46" s="32"/>
      <c r="CM46" s="839"/>
      <c r="CN46" s="839"/>
      <c r="CO46" s="32"/>
      <c r="CP46" s="32"/>
      <c r="CQ46" s="44"/>
      <c r="CR46" s="44"/>
      <c r="CS46" s="32"/>
      <c r="CT46" s="32"/>
      <c r="CU46" s="32"/>
    </row>
    <row r="47" spans="11:49" ht="19.5" customHeight="1">
      <c r="K47" s="439" t="s">
        <v>52</v>
      </c>
      <c r="L47" s="440" t="s">
        <v>476</v>
      </c>
      <c r="M47" s="410" t="s">
        <v>477</v>
      </c>
      <c r="N47" s="441" t="s">
        <v>478</v>
      </c>
      <c r="O47" s="410" t="s">
        <v>186</v>
      </c>
      <c r="P47" s="410">
        <v>2008</v>
      </c>
      <c r="Q47" s="410">
        <v>2</v>
      </c>
      <c r="R47" s="410">
        <v>0</v>
      </c>
      <c r="S47" s="438" t="s">
        <v>176</v>
      </c>
      <c r="U47" s="439" t="s">
        <v>52</v>
      </c>
      <c r="V47" s="440"/>
      <c r="W47" s="410"/>
      <c r="X47" s="441"/>
      <c r="Y47" s="410"/>
      <c r="Z47" s="410"/>
      <c r="AA47" s="410"/>
      <c r="AB47" s="410"/>
      <c r="AC47" s="438"/>
      <c r="AE47" s="452"/>
      <c r="AF47" s="426"/>
      <c r="AG47" s="452"/>
      <c r="AH47" s="426"/>
      <c r="AI47" s="452"/>
      <c r="AJ47" s="452"/>
      <c r="AK47" s="452"/>
      <c r="AL47" s="452"/>
      <c r="AM47" s="452"/>
      <c r="AO47" s="439" t="s">
        <v>52</v>
      </c>
      <c r="AP47" s="23" t="s">
        <v>573</v>
      </c>
      <c r="AQ47" s="410">
        <v>30809</v>
      </c>
      <c r="AR47" s="441" t="s">
        <v>239</v>
      </c>
      <c r="AS47" s="410" t="s">
        <v>189</v>
      </c>
      <c r="AT47" s="410">
        <v>2001</v>
      </c>
      <c r="AU47" s="410">
        <v>4</v>
      </c>
      <c r="AV47" s="410">
        <v>6</v>
      </c>
      <c r="AW47" s="438"/>
    </row>
    <row r="48" spans="11:49" ht="19.5" customHeight="1">
      <c r="K48" s="439" t="s">
        <v>53</v>
      </c>
      <c r="L48" s="440"/>
      <c r="M48" s="410"/>
      <c r="N48" s="441"/>
      <c r="O48" s="410"/>
      <c r="P48" s="410"/>
      <c r="Q48" s="410"/>
      <c r="R48" s="410"/>
      <c r="S48" s="438"/>
      <c r="U48" s="439" t="s">
        <v>53</v>
      </c>
      <c r="V48" s="440"/>
      <c r="W48" s="410"/>
      <c r="X48" s="441"/>
      <c r="Y48" s="410"/>
      <c r="Z48" s="410"/>
      <c r="AA48" s="410"/>
      <c r="AB48" s="410"/>
      <c r="AC48" s="438"/>
      <c r="AE48" s="452"/>
      <c r="AF48" s="426"/>
      <c r="AG48" s="452"/>
      <c r="AH48" s="426"/>
      <c r="AI48" s="452"/>
      <c r="AJ48" s="452"/>
      <c r="AK48" s="452"/>
      <c r="AL48" s="452"/>
      <c r="AM48" s="452"/>
      <c r="AO48" s="439" t="s">
        <v>53</v>
      </c>
      <c r="AP48" s="440" t="s">
        <v>574</v>
      </c>
      <c r="AQ48" s="410">
        <v>32669</v>
      </c>
      <c r="AR48" s="441" t="s">
        <v>192</v>
      </c>
      <c r="AS48" s="410" t="s">
        <v>187</v>
      </c>
      <c r="AT48" s="410">
        <v>2002</v>
      </c>
      <c r="AU48" s="410">
        <v>4</v>
      </c>
      <c r="AV48" s="410">
        <v>4</v>
      </c>
      <c r="AW48" s="438"/>
    </row>
    <row r="49" spans="11:99" ht="19.5" customHeight="1">
      <c r="K49" s="37" t="s">
        <v>78</v>
      </c>
      <c r="L49" s="440"/>
      <c r="M49" s="410"/>
      <c r="N49" s="441"/>
      <c r="O49" s="410"/>
      <c r="P49" s="410"/>
      <c r="Q49" s="410"/>
      <c r="R49" s="410"/>
      <c r="S49" s="438"/>
      <c r="U49" s="37" t="s">
        <v>78</v>
      </c>
      <c r="V49" s="440"/>
      <c r="W49" s="410"/>
      <c r="X49" s="441"/>
      <c r="Y49" s="410"/>
      <c r="Z49" s="410"/>
      <c r="AA49" s="410"/>
      <c r="AB49" s="410"/>
      <c r="AC49" s="438"/>
      <c r="AE49" s="452"/>
      <c r="AF49" s="426"/>
      <c r="AG49" s="452"/>
      <c r="AH49" s="426"/>
      <c r="AI49" s="452"/>
      <c r="AJ49" s="452"/>
      <c r="AK49" s="452"/>
      <c r="AL49" s="452"/>
      <c r="AM49" s="452"/>
      <c r="AO49" s="442" t="s">
        <v>78</v>
      </c>
      <c r="AP49" s="440" t="s">
        <v>575</v>
      </c>
      <c r="AQ49" s="410">
        <v>37091</v>
      </c>
      <c r="AR49" s="441" t="s">
        <v>499</v>
      </c>
      <c r="AS49" s="410" t="s">
        <v>187</v>
      </c>
      <c r="AT49" s="410">
        <v>2001</v>
      </c>
      <c r="AU49" s="410">
        <v>4</v>
      </c>
      <c r="AV49" s="410">
        <v>3</v>
      </c>
      <c r="AW49" s="438"/>
      <c r="AY49" s="130"/>
      <c r="AZ49" s="130"/>
      <c r="BA49" s="130"/>
      <c r="BB49" s="130"/>
      <c r="BC49" s="130"/>
      <c r="BD49" s="130"/>
      <c r="BE49" s="130"/>
      <c r="BF49" s="130"/>
      <c r="BG49" s="130"/>
      <c r="BI49" s="130"/>
      <c r="BJ49" s="130"/>
      <c r="BK49" s="130"/>
      <c r="BL49" s="130"/>
      <c r="BM49" s="44"/>
      <c r="BN49" s="44"/>
      <c r="BO49" s="130"/>
      <c r="BP49" s="130"/>
      <c r="BQ49" s="130"/>
      <c r="BS49" s="130"/>
      <c r="BT49" s="130"/>
      <c r="BU49" s="130"/>
      <c r="BV49" s="130"/>
      <c r="BW49" s="44"/>
      <c r="BX49" s="44"/>
      <c r="BY49" s="130"/>
      <c r="BZ49" s="130"/>
      <c r="CA49" s="130"/>
      <c r="CC49" s="130"/>
      <c r="CD49" s="130"/>
      <c r="CE49" s="44"/>
      <c r="CF49" s="130"/>
      <c r="CG49" s="130"/>
      <c r="CH49" s="130"/>
      <c r="CI49" s="130"/>
      <c r="CJ49" s="130"/>
      <c r="CK49" s="130"/>
      <c r="CM49" s="130"/>
      <c r="CN49" s="130"/>
      <c r="CO49" s="130"/>
      <c r="CP49" s="130"/>
      <c r="CQ49" s="44"/>
      <c r="CR49" s="44"/>
      <c r="CS49" s="130"/>
      <c r="CT49" s="130"/>
      <c r="CU49" s="130"/>
    </row>
    <row r="50" spans="11:99" ht="19.5" customHeight="1">
      <c r="K50" s="841" t="s">
        <v>54</v>
      </c>
      <c r="L50" s="440"/>
      <c r="M50" s="410"/>
      <c r="N50" s="441"/>
      <c r="O50" s="410"/>
      <c r="P50" s="410"/>
      <c r="Q50" s="410"/>
      <c r="R50" s="410"/>
      <c r="S50" s="438"/>
      <c r="U50" s="841" t="s">
        <v>54</v>
      </c>
      <c r="V50" s="440"/>
      <c r="W50" s="410"/>
      <c r="X50" s="441"/>
      <c r="Y50" s="410"/>
      <c r="Z50" s="410"/>
      <c r="AA50" s="410"/>
      <c r="AB50" s="410"/>
      <c r="AC50" s="438"/>
      <c r="AE50" s="830"/>
      <c r="AF50" s="426"/>
      <c r="AG50" s="452"/>
      <c r="AH50" s="426"/>
      <c r="AI50" s="452"/>
      <c r="AJ50" s="452"/>
      <c r="AK50" s="452"/>
      <c r="AL50" s="452"/>
      <c r="AM50" s="452"/>
      <c r="AO50" s="841" t="s">
        <v>54</v>
      </c>
      <c r="AP50" s="440"/>
      <c r="AQ50" s="410"/>
      <c r="AR50" s="441"/>
      <c r="AS50" s="410"/>
      <c r="AT50" s="410"/>
      <c r="AU50" s="410"/>
      <c r="AV50" s="410"/>
      <c r="AW50" s="438"/>
      <c r="AY50" s="130"/>
      <c r="AZ50" s="130"/>
      <c r="BA50" s="130"/>
      <c r="BB50" s="130"/>
      <c r="BC50" s="130"/>
      <c r="BD50" s="130"/>
      <c r="BE50" s="130"/>
      <c r="BF50" s="130"/>
      <c r="BG50" s="130"/>
      <c r="BI50" s="130"/>
      <c r="BJ50" s="130"/>
      <c r="BK50" s="130"/>
      <c r="BL50" s="130"/>
      <c r="BM50" s="44"/>
      <c r="BN50" s="44"/>
      <c r="BO50" s="130"/>
      <c r="BP50" s="130"/>
      <c r="BQ50" s="130"/>
      <c r="BS50" s="130"/>
      <c r="BT50" s="130"/>
      <c r="BU50" s="130"/>
      <c r="BV50" s="130"/>
      <c r="BW50" s="44"/>
      <c r="BX50" s="44"/>
      <c r="BY50" s="130"/>
      <c r="BZ50" s="130"/>
      <c r="CA50" s="130"/>
      <c r="CC50" s="130"/>
      <c r="CD50" s="130"/>
      <c r="CE50" s="44"/>
      <c r="CF50" s="130"/>
      <c r="CG50" s="130"/>
      <c r="CH50" s="130"/>
      <c r="CI50" s="130"/>
      <c r="CJ50" s="130"/>
      <c r="CK50" s="130"/>
      <c r="CM50" s="130"/>
      <c r="CN50" s="130"/>
      <c r="CO50" s="130"/>
      <c r="CP50" s="130"/>
      <c r="CQ50" s="44"/>
      <c r="CR50" s="44"/>
      <c r="CS50" s="130"/>
      <c r="CT50" s="130"/>
      <c r="CU50" s="130"/>
    </row>
    <row r="51" spans="11:99" ht="19.5" customHeight="1">
      <c r="K51" s="842"/>
      <c r="L51" s="440"/>
      <c r="M51" s="410"/>
      <c r="N51" s="441"/>
      <c r="O51" s="410"/>
      <c r="P51" s="410"/>
      <c r="Q51" s="410"/>
      <c r="R51" s="410"/>
      <c r="S51" s="438"/>
      <c r="U51" s="842"/>
      <c r="V51" s="440"/>
      <c r="W51" s="410"/>
      <c r="X51" s="441"/>
      <c r="Y51" s="410"/>
      <c r="Z51" s="410"/>
      <c r="AA51" s="410"/>
      <c r="AB51" s="410"/>
      <c r="AC51" s="438"/>
      <c r="AE51" s="830"/>
      <c r="AF51" s="426"/>
      <c r="AG51" s="452"/>
      <c r="AH51" s="426"/>
      <c r="AI51" s="452"/>
      <c r="AJ51" s="452"/>
      <c r="AK51" s="452"/>
      <c r="AL51" s="452"/>
      <c r="AM51" s="452"/>
      <c r="AO51" s="842"/>
      <c r="AP51" s="440"/>
      <c r="AQ51" s="410"/>
      <c r="AR51" s="441"/>
      <c r="AS51" s="410"/>
      <c r="AT51" s="410"/>
      <c r="AU51" s="410"/>
      <c r="AV51" s="410"/>
      <c r="AW51" s="438"/>
      <c r="AY51" s="130"/>
      <c r="AZ51" s="130"/>
      <c r="BA51" s="130"/>
      <c r="BB51" s="130"/>
      <c r="BC51" s="130"/>
      <c r="BD51" s="130"/>
      <c r="BE51" s="130"/>
      <c r="BF51" s="130"/>
      <c r="BG51" s="130"/>
      <c r="BI51" s="130"/>
      <c r="BJ51" s="130"/>
      <c r="BK51" s="130"/>
      <c r="BL51" s="130"/>
      <c r="BM51" s="44"/>
      <c r="BN51" s="44"/>
      <c r="BO51" s="130"/>
      <c r="BP51" s="130"/>
      <c r="BQ51" s="130"/>
      <c r="BS51" s="130"/>
      <c r="BT51" s="130"/>
      <c r="BU51" s="130"/>
      <c r="BV51" s="130"/>
      <c r="BW51" s="44"/>
      <c r="BX51" s="44"/>
      <c r="BY51" s="130"/>
      <c r="BZ51" s="130"/>
      <c r="CA51" s="130"/>
      <c r="CC51" s="130"/>
      <c r="CD51" s="130"/>
      <c r="CE51" s="44"/>
      <c r="CF51" s="130"/>
      <c r="CG51" s="130"/>
      <c r="CH51" s="130"/>
      <c r="CI51" s="130"/>
      <c r="CJ51" s="130"/>
      <c r="CK51" s="130"/>
      <c r="CM51" s="130"/>
      <c r="CN51" s="130"/>
      <c r="CO51" s="130"/>
      <c r="CP51" s="130"/>
      <c r="CQ51" s="44"/>
      <c r="CR51" s="44"/>
      <c r="CS51" s="130"/>
      <c r="CT51" s="130"/>
      <c r="CU51" s="130"/>
    </row>
    <row r="52" spans="11:99" ht="19.5" customHeight="1">
      <c r="K52" s="842"/>
      <c r="L52" s="441"/>
      <c r="M52" s="410"/>
      <c r="N52" s="441"/>
      <c r="O52" s="410"/>
      <c r="P52" s="410"/>
      <c r="Q52" s="410"/>
      <c r="R52" s="410"/>
      <c r="S52" s="438"/>
      <c r="U52" s="842"/>
      <c r="V52" s="441"/>
      <c r="W52" s="410"/>
      <c r="X52" s="441"/>
      <c r="Y52" s="410"/>
      <c r="Z52" s="410"/>
      <c r="AA52" s="410"/>
      <c r="AB52" s="410"/>
      <c r="AC52" s="438"/>
      <c r="AE52" s="830"/>
      <c r="AF52" s="426"/>
      <c r="AG52" s="452"/>
      <c r="AH52" s="426"/>
      <c r="AI52" s="452"/>
      <c r="AJ52" s="452"/>
      <c r="AK52" s="452"/>
      <c r="AL52" s="452"/>
      <c r="AM52" s="452"/>
      <c r="AO52" s="842"/>
      <c r="AP52" s="441"/>
      <c r="AQ52" s="410"/>
      <c r="AR52" s="441"/>
      <c r="AS52" s="410"/>
      <c r="AT52" s="410"/>
      <c r="AU52" s="410"/>
      <c r="AV52" s="410"/>
      <c r="AW52" s="438"/>
      <c r="AY52" s="130"/>
      <c r="AZ52" s="130"/>
      <c r="BA52" s="130"/>
      <c r="BB52" s="130"/>
      <c r="BC52" s="130"/>
      <c r="BD52" s="130"/>
      <c r="BE52" s="130"/>
      <c r="BF52" s="130"/>
      <c r="BG52" s="130"/>
      <c r="BI52" s="130"/>
      <c r="BJ52" s="130"/>
      <c r="BK52" s="130"/>
      <c r="BL52" s="130"/>
      <c r="BM52" s="44"/>
      <c r="BN52" s="44"/>
      <c r="BO52" s="130"/>
      <c r="BP52" s="130"/>
      <c r="BQ52" s="130"/>
      <c r="BS52" s="130"/>
      <c r="BT52" s="130"/>
      <c r="BU52" s="130"/>
      <c r="BV52" s="130"/>
      <c r="BW52" s="44"/>
      <c r="BX52" s="44"/>
      <c r="BY52" s="130"/>
      <c r="BZ52" s="130"/>
      <c r="CA52" s="130"/>
      <c r="CC52" s="130"/>
      <c r="CD52" s="130"/>
      <c r="CE52" s="44"/>
      <c r="CF52" s="130"/>
      <c r="CG52" s="130"/>
      <c r="CH52" s="130"/>
      <c r="CI52" s="130"/>
      <c r="CJ52" s="130"/>
      <c r="CK52" s="130"/>
      <c r="CM52" s="130"/>
      <c r="CN52" s="130"/>
      <c r="CO52" s="130"/>
      <c r="CP52" s="130"/>
      <c r="CQ52" s="44"/>
      <c r="CR52" s="44"/>
      <c r="CS52" s="130"/>
      <c r="CT52" s="130"/>
      <c r="CU52" s="130"/>
    </row>
    <row r="53" spans="11:99" ht="19.5" customHeight="1" thickBot="1">
      <c r="K53" s="843"/>
      <c r="L53" s="453"/>
      <c r="M53" s="454"/>
      <c r="N53" s="455"/>
      <c r="O53" s="454"/>
      <c r="P53" s="454"/>
      <c r="Q53" s="454"/>
      <c r="R53" s="454"/>
      <c r="S53" s="456"/>
      <c r="U53" s="843"/>
      <c r="V53" s="453"/>
      <c r="W53" s="454"/>
      <c r="X53" s="455"/>
      <c r="Y53" s="454"/>
      <c r="Z53" s="454"/>
      <c r="AA53" s="454"/>
      <c r="AB53" s="454"/>
      <c r="AC53" s="456"/>
      <c r="AE53" s="830"/>
      <c r="AF53" s="426"/>
      <c r="AG53" s="452"/>
      <c r="AH53" s="426"/>
      <c r="AI53" s="452"/>
      <c r="AJ53" s="452"/>
      <c r="AK53" s="452"/>
      <c r="AL53" s="452"/>
      <c r="AM53" s="452"/>
      <c r="AO53" s="843"/>
      <c r="AP53" s="453"/>
      <c r="AQ53" s="454"/>
      <c r="AR53" s="455"/>
      <c r="AS53" s="454"/>
      <c r="AT53" s="454"/>
      <c r="AU53" s="454"/>
      <c r="AV53" s="454"/>
      <c r="AW53" s="456"/>
      <c r="AY53" s="130"/>
      <c r="AZ53" s="130"/>
      <c r="BA53" s="130"/>
      <c r="BB53" s="130"/>
      <c r="BC53" s="130"/>
      <c r="BD53" s="130"/>
      <c r="BE53" s="130"/>
      <c r="BF53" s="130"/>
      <c r="BG53" s="130"/>
      <c r="BI53" s="130"/>
      <c r="BJ53" s="130"/>
      <c r="BK53" s="130"/>
      <c r="BL53" s="130"/>
      <c r="BM53" s="44"/>
      <c r="BN53" s="44"/>
      <c r="BO53" s="130"/>
      <c r="BP53" s="130"/>
      <c r="BQ53" s="130"/>
      <c r="BS53" s="130"/>
      <c r="BT53" s="130"/>
      <c r="BU53" s="130"/>
      <c r="BV53" s="130"/>
      <c r="BW53" s="44"/>
      <c r="BX53" s="44"/>
      <c r="BY53" s="130"/>
      <c r="BZ53" s="130"/>
      <c r="CA53" s="130"/>
      <c r="CC53" s="130"/>
      <c r="CD53" s="130"/>
      <c r="CE53" s="44"/>
      <c r="CF53" s="130"/>
      <c r="CG53" s="130"/>
      <c r="CH53" s="130"/>
      <c r="CI53" s="130"/>
      <c r="CJ53" s="130"/>
      <c r="CK53" s="130"/>
      <c r="CM53" s="130"/>
      <c r="CN53" s="130"/>
      <c r="CO53" s="130"/>
      <c r="CP53" s="130"/>
      <c r="CQ53" s="44"/>
      <c r="CR53" s="44"/>
      <c r="CS53" s="130"/>
      <c r="CT53" s="130"/>
      <c r="CU53" s="130"/>
    </row>
    <row r="54" spans="31:99" ht="19.5" customHeight="1" thickTop="1">
      <c r="AE54" s="452"/>
      <c r="AF54" s="426"/>
      <c r="AG54" s="452"/>
      <c r="AH54" s="426"/>
      <c r="AI54" s="452"/>
      <c r="AJ54" s="452"/>
      <c r="AK54" s="452"/>
      <c r="AL54" s="452"/>
      <c r="AM54" s="426"/>
      <c r="AY54" s="130"/>
      <c r="AZ54" s="130"/>
      <c r="BA54" s="130"/>
      <c r="BB54" s="130"/>
      <c r="BC54" s="130"/>
      <c r="BD54" s="130"/>
      <c r="BE54" s="130"/>
      <c r="BF54" s="130"/>
      <c r="BG54" s="130"/>
      <c r="BI54" s="130"/>
      <c r="BJ54" s="130"/>
      <c r="BK54" s="130"/>
      <c r="BL54" s="130"/>
      <c r="BM54" s="44"/>
      <c r="BN54" s="44"/>
      <c r="BO54" s="130"/>
      <c r="BP54" s="130"/>
      <c r="BQ54" s="130"/>
      <c r="BS54" s="130"/>
      <c r="BT54" s="130"/>
      <c r="BU54" s="130"/>
      <c r="BV54" s="130"/>
      <c r="BW54" s="44"/>
      <c r="BX54" s="44"/>
      <c r="BY54" s="130"/>
      <c r="BZ54" s="130"/>
      <c r="CA54" s="130"/>
      <c r="CC54" s="130"/>
      <c r="CD54" s="130"/>
      <c r="CE54" s="44"/>
      <c r="CF54" s="130"/>
      <c r="CG54" s="130"/>
      <c r="CH54" s="130"/>
      <c r="CI54" s="130"/>
      <c r="CJ54" s="130"/>
      <c r="CK54" s="130"/>
      <c r="CM54" s="130"/>
      <c r="CN54" s="130"/>
      <c r="CO54" s="130"/>
      <c r="CP54" s="130"/>
      <c r="CQ54" s="44"/>
      <c r="CR54" s="44"/>
      <c r="CS54" s="130"/>
      <c r="CT54" s="130"/>
      <c r="CU54" s="130"/>
    </row>
    <row r="55" spans="31:39" ht="19.5" customHeight="1">
      <c r="AE55" s="830"/>
      <c r="AF55" s="426"/>
      <c r="AG55" s="452"/>
      <c r="AH55" s="426"/>
      <c r="AI55" s="452"/>
      <c r="AJ55" s="452"/>
      <c r="AK55" s="452"/>
      <c r="AL55" s="452"/>
      <c r="AM55" s="452"/>
    </row>
    <row r="56" spans="31:39" ht="19.5" customHeight="1">
      <c r="AE56" s="830"/>
      <c r="AF56" s="426"/>
      <c r="AG56" s="452"/>
      <c r="AH56" s="426"/>
      <c r="AI56" s="452"/>
      <c r="AJ56" s="452"/>
      <c r="AK56" s="452"/>
      <c r="AL56" s="452"/>
      <c r="AM56" s="452"/>
    </row>
    <row r="57" spans="31:39" ht="19.5" customHeight="1">
      <c r="AE57" s="830"/>
      <c r="AF57" s="426"/>
      <c r="AG57" s="452"/>
      <c r="AH57" s="426"/>
      <c r="AI57" s="452"/>
      <c r="AJ57" s="452"/>
      <c r="AK57" s="452"/>
      <c r="AL57" s="452"/>
      <c r="AM57" s="452"/>
    </row>
    <row r="58" spans="31:39" ht="19.5" customHeight="1">
      <c r="AE58" s="830"/>
      <c r="AF58" s="426"/>
      <c r="AG58" s="452"/>
      <c r="AH58" s="426"/>
      <c r="AI58" s="452"/>
      <c r="AJ58" s="452"/>
      <c r="AK58" s="452"/>
      <c r="AL58" s="452"/>
      <c r="AM58" s="452"/>
    </row>
    <row r="60" spans="1:92" ht="40.5" customHeight="1">
      <c r="A60" s="857" t="s">
        <v>45</v>
      </c>
      <c r="B60" s="857"/>
      <c r="K60" s="857" t="s">
        <v>45</v>
      </c>
      <c r="L60" s="857"/>
      <c r="U60" s="857" t="s">
        <v>45</v>
      </c>
      <c r="V60" s="857"/>
      <c r="AE60" s="857" t="s">
        <v>45</v>
      </c>
      <c r="AF60" s="857"/>
      <c r="AO60" s="857" t="s">
        <v>45</v>
      </c>
      <c r="AP60" s="857"/>
      <c r="AY60" s="818" t="s">
        <v>45</v>
      </c>
      <c r="AZ60" s="818"/>
      <c r="BI60" s="818" t="s">
        <v>45</v>
      </c>
      <c r="BJ60" s="818"/>
      <c r="BS60" s="818" t="s">
        <v>45</v>
      </c>
      <c r="BT60" s="818"/>
      <c r="CC60" s="818" t="s">
        <v>45</v>
      </c>
      <c r="CD60" s="818"/>
      <c r="CM60" s="818" t="s">
        <v>45</v>
      </c>
      <c r="CN60" s="818"/>
    </row>
    <row r="61" ht="12.75">
      <c r="DB61" s="420" t="s">
        <v>175</v>
      </c>
    </row>
    <row r="62" spans="1:106" ht="13.5" customHeight="1">
      <c r="A62" s="840" t="s">
        <v>55</v>
      </c>
      <c r="B62" s="840"/>
      <c r="C62" s="840"/>
      <c r="D62" s="840"/>
      <c r="E62" s="840"/>
      <c r="F62" s="840"/>
      <c r="G62" s="840"/>
      <c r="H62" s="840"/>
      <c r="I62" s="840"/>
      <c r="J62" s="421"/>
      <c r="K62" s="840" t="s">
        <v>55</v>
      </c>
      <c r="L62" s="840"/>
      <c r="M62" s="840"/>
      <c r="N62" s="840"/>
      <c r="O62" s="840"/>
      <c r="P62" s="840"/>
      <c r="Q62" s="840"/>
      <c r="R62" s="840"/>
      <c r="S62" s="840"/>
      <c r="U62" s="840" t="s">
        <v>55</v>
      </c>
      <c r="V62" s="840"/>
      <c r="W62" s="840"/>
      <c r="X62" s="840"/>
      <c r="Y62" s="840"/>
      <c r="Z62" s="840"/>
      <c r="AA62" s="840"/>
      <c r="AB62" s="840"/>
      <c r="AC62" s="840"/>
      <c r="AE62" s="840" t="s">
        <v>55</v>
      </c>
      <c r="AF62" s="840"/>
      <c r="AG62" s="840"/>
      <c r="AH62" s="840"/>
      <c r="AI62" s="840"/>
      <c r="AJ62" s="840"/>
      <c r="AK62" s="840"/>
      <c r="AL62" s="840"/>
      <c r="AM62" s="840"/>
      <c r="AO62" s="840" t="s">
        <v>55</v>
      </c>
      <c r="AP62" s="840"/>
      <c r="AQ62" s="840"/>
      <c r="AR62" s="840"/>
      <c r="AS62" s="840"/>
      <c r="AT62" s="840"/>
      <c r="AU62" s="840"/>
      <c r="AV62" s="840"/>
      <c r="AW62" s="840"/>
      <c r="AY62" s="807" t="s">
        <v>77</v>
      </c>
      <c r="AZ62" s="807"/>
      <c r="BA62" s="807"/>
      <c r="BB62" s="807"/>
      <c r="BC62" s="807"/>
      <c r="BD62" s="807"/>
      <c r="BE62" s="807"/>
      <c r="BF62" s="807"/>
      <c r="BG62" s="807"/>
      <c r="BI62" s="807" t="s">
        <v>77</v>
      </c>
      <c r="BJ62" s="807"/>
      <c r="BK62" s="807"/>
      <c r="BL62" s="807"/>
      <c r="BM62" s="807"/>
      <c r="BN62" s="807"/>
      <c r="BO62" s="807"/>
      <c r="BP62" s="807"/>
      <c r="BQ62" s="807"/>
      <c r="BS62" s="807" t="s">
        <v>77</v>
      </c>
      <c r="BT62" s="807"/>
      <c r="BU62" s="807"/>
      <c r="BV62" s="807"/>
      <c r="BW62" s="807"/>
      <c r="BX62" s="807"/>
      <c r="BY62" s="807"/>
      <c r="BZ62" s="807"/>
      <c r="CA62" s="807"/>
      <c r="CC62" s="807" t="s">
        <v>77</v>
      </c>
      <c r="CD62" s="807"/>
      <c r="CE62" s="807"/>
      <c r="CF62" s="807"/>
      <c r="CG62" s="807"/>
      <c r="CH62" s="807"/>
      <c r="CI62" s="807"/>
      <c r="CJ62" s="807"/>
      <c r="CK62" s="807"/>
      <c r="CM62" s="807" t="s">
        <v>77</v>
      </c>
      <c r="CN62" s="807"/>
      <c r="CO62" s="807"/>
      <c r="CP62" s="807"/>
      <c r="CQ62" s="807"/>
      <c r="CR62" s="807"/>
      <c r="CS62" s="807"/>
      <c r="CT62" s="807"/>
      <c r="CU62" s="807"/>
      <c r="DB62" s="420" t="s">
        <v>176</v>
      </c>
    </row>
    <row r="63" spans="2:106" ht="13.5" customHeight="1" thickBot="1">
      <c r="B63" s="421"/>
      <c r="C63" s="421"/>
      <c r="D63" s="421"/>
      <c r="E63" s="421"/>
      <c r="F63" s="421"/>
      <c r="G63" s="421"/>
      <c r="H63" s="421"/>
      <c r="I63" s="421"/>
      <c r="J63" s="421"/>
      <c r="L63" s="421"/>
      <c r="M63" s="421"/>
      <c r="N63" s="421"/>
      <c r="O63" s="421"/>
      <c r="P63" s="421"/>
      <c r="Q63" s="421"/>
      <c r="R63" s="421"/>
      <c r="S63" s="421"/>
      <c r="V63" s="421"/>
      <c r="W63" s="421"/>
      <c r="X63" s="421"/>
      <c r="Y63" s="421"/>
      <c r="Z63" s="421"/>
      <c r="AA63" s="421"/>
      <c r="AB63" s="421"/>
      <c r="AC63" s="421"/>
      <c r="AF63" s="421"/>
      <c r="AG63" s="421"/>
      <c r="AH63" s="421"/>
      <c r="AI63" s="421"/>
      <c r="AJ63" s="421"/>
      <c r="AK63" s="421"/>
      <c r="AL63" s="421"/>
      <c r="AM63" s="421"/>
      <c r="AP63" s="421"/>
      <c r="AQ63" s="421"/>
      <c r="AR63" s="421"/>
      <c r="AS63" s="421"/>
      <c r="AT63" s="421"/>
      <c r="AU63" s="421"/>
      <c r="AV63" s="421"/>
      <c r="AW63" s="421"/>
      <c r="AZ63" s="20"/>
      <c r="BA63" s="20"/>
      <c r="BB63" s="20"/>
      <c r="BC63" s="20"/>
      <c r="BD63" s="20"/>
      <c r="BE63" s="20"/>
      <c r="BF63" s="20"/>
      <c r="BG63" s="20"/>
      <c r="BJ63" s="20"/>
      <c r="BK63" s="20"/>
      <c r="BL63" s="20"/>
      <c r="BM63" s="20"/>
      <c r="BN63" s="20"/>
      <c r="BO63" s="20"/>
      <c r="BP63" s="20"/>
      <c r="BQ63" s="20"/>
      <c r="BT63" s="20"/>
      <c r="BU63" s="20"/>
      <c r="BV63" s="20"/>
      <c r="BW63" s="20"/>
      <c r="BX63" s="20"/>
      <c r="BY63" s="20"/>
      <c r="BZ63" s="20"/>
      <c r="CA63" s="20"/>
      <c r="CD63" s="20"/>
      <c r="CE63" s="20"/>
      <c r="CF63" s="20"/>
      <c r="CG63" s="20"/>
      <c r="CH63" s="20"/>
      <c r="CI63" s="20"/>
      <c r="CJ63" s="20"/>
      <c r="CK63" s="20"/>
      <c r="CN63" s="20"/>
      <c r="CO63" s="20"/>
      <c r="CP63" s="20"/>
      <c r="CQ63" s="20"/>
      <c r="CR63" s="20"/>
      <c r="CS63" s="20"/>
      <c r="CT63" s="20"/>
      <c r="CU63" s="20"/>
      <c r="DB63" s="420" t="s">
        <v>177</v>
      </c>
    </row>
    <row r="64" spans="1:99" ht="27" customHeight="1" thickTop="1">
      <c r="A64" s="226" t="s">
        <v>180</v>
      </c>
      <c r="B64" s="422"/>
      <c r="C64" s="423"/>
      <c r="D64" s="422"/>
      <c r="E64" s="423" t="s">
        <v>112</v>
      </c>
      <c r="F64" s="804" t="s">
        <v>356</v>
      </c>
      <c r="G64" s="804"/>
      <c r="H64" s="424" t="s">
        <v>111</v>
      </c>
      <c r="I64" s="260" t="s">
        <v>362</v>
      </c>
      <c r="J64" s="425"/>
      <c r="K64" s="226" t="s">
        <v>180</v>
      </c>
      <c r="L64" s="422"/>
      <c r="M64" s="423"/>
      <c r="N64" s="422"/>
      <c r="O64" s="423" t="s">
        <v>112</v>
      </c>
      <c r="P64" s="804" t="s">
        <v>356</v>
      </c>
      <c r="Q64" s="804"/>
      <c r="R64" s="424" t="s">
        <v>111</v>
      </c>
      <c r="S64" s="260" t="s">
        <v>362</v>
      </c>
      <c r="U64" s="226" t="s">
        <v>180</v>
      </c>
      <c r="V64" s="422"/>
      <c r="W64" s="423"/>
      <c r="X64" s="422"/>
      <c r="Y64" s="423" t="s">
        <v>112</v>
      </c>
      <c r="Z64" s="804" t="s">
        <v>356</v>
      </c>
      <c r="AA64" s="804"/>
      <c r="AB64" s="424" t="s">
        <v>111</v>
      </c>
      <c r="AC64" s="260" t="s">
        <v>362</v>
      </c>
      <c r="AE64" s="226" t="s">
        <v>180</v>
      </c>
      <c r="AF64" s="422"/>
      <c r="AG64" s="423"/>
      <c r="AH64" s="422"/>
      <c r="AI64" s="423" t="s">
        <v>112</v>
      </c>
      <c r="AJ64" s="804" t="s">
        <v>356</v>
      </c>
      <c r="AK64" s="804"/>
      <c r="AL64" s="424" t="s">
        <v>111</v>
      </c>
      <c r="AM64" s="260" t="s">
        <v>362</v>
      </c>
      <c r="AO64" s="226" t="s">
        <v>180</v>
      </c>
      <c r="AP64" s="422"/>
      <c r="AQ64" s="423"/>
      <c r="AR64" s="422"/>
      <c r="AS64" s="423" t="s">
        <v>112</v>
      </c>
      <c r="AT64" s="804" t="s">
        <v>356</v>
      </c>
      <c r="AU64" s="804"/>
      <c r="AV64" s="424" t="s">
        <v>111</v>
      </c>
      <c r="AW64" s="260" t="s">
        <v>362</v>
      </c>
      <c r="AY64" s="226" t="s">
        <v>180</v>
      </c>
      <c r="AZ64" s="422"/>
      <c r="BA64" s="423"/>
      <c r="BB64" s="422"/>
      <c r="BC64" s="423" t="s">
        <v>112</v>
      </c>
      <c r="BD64" s="804" t="s">
        <v>356</v>
      </c>
      <c r="BE64" s="804"/>
      <c r="BF64" s="424" t="s">
        <v>111</v>
      </c>
      <c r="BG64" s="260" t="s">
        <v>362</v>
      </c>
      <c r="BI64" s="226" t="s">
        <v>180</v>
      </c>
      <c r="BJ64" s="422"/>
      <c r="BK64" s="423"/>
      <c r="BL64" s="422"/>
      <c r="BM64" s="423" t="s">
        <v>112</v>
      </c>
      <c r="BN64" s="804" t="s">
        <v>356</v>
      </c>
      <c r="BO64" s="804"/>
      <c r="BP64" s="424" t="s">
        <v>111</v>
      </c>
      <c r="BQ64" s="260" t="s">
        <v>362</v>
      </c>
      <c r="BS64" s="226" t="s">
        <v>180</v>
      </c>
      <c r="BT64" s="422"/>
      <c r="BU64" s="423"/>
      <c r="BV64" s="422"/>
      <c r="BW64" s="423" t="s">
        <v>112</v>
      </c>
      <c r="BX64" s="804" t="s">
        <v>356</v>
      </c>
      <c r="BY64" s="804"/>
      <c r="BZ64" s="424" t="s">
        <v>111</v>
      </c>
      <c r="CA64" s="260" t="s">
        <v>362</v>
      </c>
      <c r="CC64" s="226" t="s">
        <v>180</v>
      </c>
      <c r="CD64" s="422"/>
      <c r="CE64" s="423"/>
      <c r="CF64" s="422"/>
      <c r="CG64" s="423" t="s">
        <v>112</v>
      </c>
      <c r="CH64" s="804" t="s">
        <v>356</v>
      </c>
      <c r="CI64" s="804"/>
      <c r="CJ64" s="424" t="s">
        <v>111</v>
      </c>
      <c r="CK64" s="260" t="s">
        <v>362</v>
      </c>
      <c r="CM64" s="226" t="s">
        <v>180</v>
      </c>
      <c r="CN64" s="422"/>
      <c r="CO64" s="423"/>
      <c r="CP64" s="422"/>
      <c r="CQ64" s="423" t="s">
        <v>112</v>
      </c>
      <c r="CR64" s="804" t="s">
        <v>356</v>
      </c>
      <c r="CS64" s="804"/>
      <c r="CT64" s="424" t="s">
        <v>111</v>
      </c>
      <c r="CU64" s="260" t="s">
        <v>362</v>
      </c>
    </row>
    <row r="65" spans="1:99" ht="27" customHeight="1" thickBot="1">
      <c r="A65" s="858" t="s">
        <v>101</v>
      </c>
      <c r="B65" s="859"/>
      <c r="C65" s="859"/>
      <c r="D65" s="859"/>
      <c r="E65" s="859"/>
      <c r="F65" s="859"/>
      <c r="G65" s="859"/>
      <c r="H65" s="859"/>
      <c r="I65" s="860"/>
      <c r="J65" s="426"/>
      <c r="K65" s="858" t="s">
        <v>102</v>
      </c>
      <c r="L65" s="859"/>
      <c r="M65" s="859"/>
      <c r="N65" s="859"/>
      <c r="O65" s="859"/>
      <c r="P65" s="859"/>
      <c r="Q65" s="859"/>
      <c r="R65" s="859"/>
      <c r="S65" s="860"/>
      <c r="U65" s="858" t="s">
        <v>132</v>
      </c>
      <c r="V65" s="859"/>
      <c r="W65" s="859"/>
      <c r="X65" s="859"/>
      <c r="Y65" s="859"/>
      <c r="Z65" s="859"/>
      <c r="AA65" s="859"/>
      <c r="AB65" s="859"/>
      <c r="AC65" s="860"/>
      <c r="AE65" s="858" t="s">
        <v>135</v>
      </c>
      <c r="AF65" s="859"/>
      <c r="AG65" s="859"/>
      <c r="AH65" s="859"/>
      <c r="AI65" s="859"/>
      <c r="AJ65" s="859"/>
      <c r="AK65" s="859"/>
      <c r="AL65" s="859"/>
      <c r="AM65" s="860"/>
      <c r="AO65" s="858" t="s">
        <v>136</v>
      </c>
      <c r="AP65" s="859"/>
      <c r="AQ65" s="859"/>
      <c r="AR65" s="859"/>
      <c r="AS65" s="859"/>
      <c r="AT65" s="859"/>
      <c r="AU65" s="859"/>
      <c r="AV65" s="859"/>
      <c r="AW65" s="860"/>
      <c r="AY65" s="822" t="s">
        <v>195</v>
      </c>
      <c r="AZ65" s="823"/>
      <c r="BA65" s="823"/>
      <c r="BB65" s="823"/>
      <c r="BC65" s="823"/>
      <c r="BD65" s="823"/>
      <c r="BE65" s="823"/>
      <c r="BF65" s="823"/>
      <c r="BG65" s="824"/>
      <c r="BI65" s="822" t="s">
        <v>159</v>
      </c>
      <c r="BJ65" s="823"/>
      <c r="BK65" s="823"/>
      <c r="BL65" s="823"/>
      <c r="BM65" s="823"/>
      <c r="BN65" s="823"/>
      <c r="BO65" s="823"/>
      <c r="BP65" s="823"/>
      <c r="BQ65" s="824"/>
      <c r="BS65" s="822" t="s">
        <v>161</v>
      </c>
      <c r="BT65" s="823"/>
      <c r="BU65" s="823"/>
      <c r="BV65" s="823"/>
      <c r="BW65" s="823"/>
      <c r="BX65" s="823"/>
      <c r="BY65" s="823"/>
      <c r="BZ65" s="823"/>
      <c r="CA65" s="824"/>
      <c r="CC65" s="822" t="s">
        <v>162</v>
      </c>
      <c r="CD65" s="823"/>
      <c r="CE65" s="823"/>
      <c r="CF65" s="823"/>
      <c r="CG65" s="823"/>
      <c r="CH65" s="823"/>
      <c r="CI65" s="823"/>
      <c r="CJ65" s="823"/>
      <c r="CK65" s="824"/>
      <c r="CM65" s="822" t="s">
        <v>163</v>
      </c>
      <c r="CN65" s="823"/>
      <c r="CO65" s="823"/>
      <c r="CP65" s="823"/>
      <c r="CQ65" s="823"/>
      <c r="CR65" s="823"/>
      <c r="CS65" s="823"/>
      <c r="CT65" s="823"/>
      <c r="CU65" s="824"/>
    </row>
    <row r="66" spans="1:99" ht="20.25" customHeight="1" thickBot="1">
      <c r="A66" s="427"/>
      <c r="B66" s="157" t="s">
        <v>252</v>
      </c>
      <c r="C66" s="429"/>
      <c r="D66" s="428"/>
      <c r="E66" s="430" t="s">
        <v>110</v>
      </c>
      <c r="F66" s="430">
        <v>8</v>
      </c>
      <c r="G66" s="428" t="s">
        <v>109</v>
      </c>
      <c r="H66" s="431"/>
      <c r="I66" s="432"/>
      <c r="J66" s="426"/>
      <c r="K66" s="427"/>
      <c r="L66" s="428" t="s">
        <v>142</v>
      </c>
      <c r="M66" s="429"/>
      <c r="N66" s="428"/>
      <c r="O66" s="430" t="s">
        <v>110</v>
      </c>
      <c r="P66" s="430">
        <v>6</v>
      </c>
      <c r="Q66" s="428" t="s">
        <v>109</v>
      </c>
      <c r="R66" s="431"/>
      <c r="S66" s="432"/>
      <c r="U66" s="427"/>
      <c r="V66" s="428" t="s">
        <v>140</v>
      </c>
      <c r="W66" s="429"/>
      <c r="X66" s="428"/>
      <c r="Y66" s="430" t="s">
        <v>110</v>
      </c>
      <c r="Z66" s="430">
        <v>12</v>
      </c>
      <c r="AA66" s="428" t="s">
        <v>109</v>
      </c>
      <c r="AB66" s="431"/>
      <c r="AC66" s="432"/>
      <c r="AE66" s="427"/>
      <c r="AF66" s="157" t="s">
        <v>206</v>
      </c>
      <c r="AG66" s="429"/>
      <c r="AH66" s="428"/>
      <c r="AI66" s="430" t="s">
        <v>110</v>
      </c>
      <c r="AJ66" s="430">
        <v>2</v>
      </c>
      <c r="AK66" s="428" t="s">
        <v>109</v>
      </c>
      <c r="AL66" s="431"/>
      <c r="AM66" s="432"/>
      <c r="AO66" s="427"/>
      <c r="AP66" s="428" t="s">
        <v>206</v>
      </c>
      <c r="AQ66" s="429"/>
      <c r="AR66" s="428"/>
      <c r="AS66" s="430" t="s">
        <v>110</v>
      </c>
      <c r="AT66" s="430">
        <v>3</v>
      </c>
      <c r="AU66" s="428" t="s">
        <v>109</v>
      </c>
      <c r="AV66" s="431"/>
      <c r="AW66" s="432"/>
      <c r="AY66" s="160"/>
      <c r="AZ66" s="157" t="s">
        <v>120</v>
      </c>
      <c r="BA66" s="141"/>
      <c r="BB66" s="157"/>
      <c r="BC66" s="158" t="s">
        <v>110</v>
      </c>
      <c r="BD66" s="162">
        <v>15</v>
      </c>
      <c r="BE66" s="157" t="s">
        <v>109</v>
      </c>
      <c r="BF66" s="141"/>
      <c r="BG66" s="142"/>
      <c r="BI66" s="160"/>
      <c r="BJ66" s="157" t="s">
        <v>120</v>
      </c>
      <c r="BK66" s="141"/>
      <c r="BL66" s="157"/>
      <c r="BM66" s="162" t="s">
        <v>110</v>
      </c>
      <c r="BN66" s="162">
        <v>17</v>
      </c>
      <c r="BO66" s="157" t="s">
        <v>109</v>
      </c>
      <c r="BP66" s="141"/>
      <c r="BQ66" s="142"/>
      <c r="BS66" s="160"/>
      <c r="BT66" s="157" t="s">
        <v>120</v>
      </c>
      <c r="BU66" s="141"/>
      <c r="BV66" s="157"/>
      <c r="BW66" s="162" t="s">
        <v>110</v>
      </c>
      <c r="BX66" s="162">
        <v>14</v>
      </c>
      <c r="BY66" s="162" t="s">
        <v>109</v>
      </c>
      <c r="BZ66" s="141"/>
      <c r="CA66" s="142"/>
      <c r="CC66" s="160"/>
      <c r="CD66" s="157" t="s">
        <v>120</v>
      </c>
      <c r="CE66" s="324"/>
      <c r="CF66" s="157"/>
      <c r="CG66" s="158" t="s">
        <v>110</v>
      </c>
      <c r="CH66" s="162">
        <v>6</v>
      </c>
      <c r="CI66" s="157" t="s">
        <v>109</v>
      </c>
      <c r="CJ66" s="141"/>
      <c r="CK66" s="142"/>
      <c r="CM66" s="160"/>
      <c r="CN66" s="157" t="s">
        <v>120</v>
      </c>
      <c r="CO66" s="141"/>
      <c r="CP66" s="157"/>
      <c r="CQ66" s="162" t="s">
        <v>110</v>
      </c>
      <c r="CR66" s="162">
        <v>8</v>
      </c>
      <c r="CS66" s="157" t="s">
        <v>109</v>
      </c>
      <c r="CT66" s="141"/>
      <c r="CU66" s="142"/>
    </row>
    <row r="67" spans="1:99" ht="20.25" customHeight="1">
      <c r="A67" s="845" t="s">
        <v>63</v>
      </c>
      <c r="B67" s="847" t="s">
        <v>62</v>
      </c>
      <c r="C67" s="849" t="s">
        <v>46</v>
      </c>
      <c r="D67" s="855" t="s">
        <v>4</v>
      </c>
      <c r="E67" s="849" t="s">
        <v>47</v>
      </c>
      <c r="F67" s="849" t="s">
        <v>48</v>
      </c>
      <c r="G67" s="853" t="s">
        <v>27</v>
      </c>
      <c r="H67" s="849" t="s">
        <v>49</v>
      </c>
      <c r="I67" s="851" t="s">
        <v>50</v>
      </c>
      <c r="J67" s="433"/>
      <c r="K67" s="845" t="s">
        <v>63</v>
      </c>
      <c r="L67" s="847" t="s">
        <v>62</v>
      </c>
      <c r="M67" s="849" t="s">
        <v>46</v>
      </c>
      <c r="N67" s="855" t="s">
        <v>4</v>
      </c>
      <c r="O67" s="849" t="s">
        <v>47</v>
      </c>
      <c r="P67" s="849" t="s">
        <v>48</v>
      </c>
      <c r="Q67" s="853" t="s">
        <v>27</v>
      </c>
      <c r="R67" s="849" t="s">
        <v>49</v>
      </c>
      <c r="S67" s="851" t="s">
        <v>50</v>
      </c>
      <c r="U67" s="845" t="s">
        <v>63</v>
      </c>
      <c r="V67" s="847" t="s">
        <v>62</v>
      </c>
      <c r="W67" s="849" t="s">
        <v>46</v>
      </c>
      <c r="X67" s="855" t="s">
        <v>4</v>
      </c>
      <c r="Y67" s="849" t="s">
        <v>47</v>
      </c>
      <c r="Z67" s="849" t="s">
        <v>48</v>
      </c>
      <c r="AA67" s="853" t="s">
        <v>27</v>
      </c>
      <c r="AB67" s="849" t="s">
        <v>49</v>
      </c>
      <c r="AC67" s="851" t="s">
        <v>50</v>
      </c>
      <c r="AE67" s="845" t="s">
        <v>63</v>
      </c>
      <c r="AF67" s="847" t="s">
        <v>62</v>
      </c>
      <c r="AG67" s="849" t="s">
        <v>46</v>
      </c>
      <c r="AH67" s="855" t="s">
        <v>4</v>
      </c>
      <c r="AI67" s="849" t="s">
        <v>47</v>
      </c>
      <c r="AJ67" s="849" t="s">
        <v>48</v>
      </c>
      <c r="AK67" s="853" t="s">
        <v>27</v>
      </c>
      <c r="AL67" s="849" t="s">
        <v>49</v>
      </c>
      <c r="AM67" s="851" t="s">
        <v>50</v>
      </c>
      <c r="AO67" s="845" t="s">
        <v>63</v>
      </c>
      <c r="AP67" s="847" t="s">
        <v>62</v>
      </c>
      <c r="AQ67" s="849" t="s">
        <v>46</v>
      </c>
      <c r="AR67" s="855" t="s">
        <v>4</v>
      </c>
      <c r="AS67" s="849" t="s">
        <v>47</v>
      </c>
      <c r="AT67" s="849" t="s">
        <v>48</v>
      </c>
      <c r="AU67" s="853" t="s">
        <v>27</v>
      </c>
      <c r="AV67" s="849" t="s">
        <v>49</v>
      </c>
      <c r="AW67" s="851" t="s">
        <v>50</v>
      </c>
      <c r="AY67" s="813" t="s">
        <v>63</v>
      </c>
      <c r="AZ67" s="815" t="s">
        <v>62</v>
      </c>
      <c r="BA67" s="833" t="s">
        <v>46</v>
      </c>
      <c r="BB67" s="837" t="s">
        <v>4</v>
      </c>
      <c r="BC67" s="833" t="s">
        <v>47</v>
      </c>
      <c r="BD67" s="833" t="s">
        <v>48</v>
      </c>
      <c r="BE67" s="831" t="s">
        <v>27</v>
      </c>
      <c r="BF67" s="833" t="s">
        <v>49</v>
      </c>
      <c r="BG67" s="835" t="s">
        <v>50</v>
      </c>
      <c r="BI67" s="813" t="s">
        <v>63</v>
      </c>
      <c r="BJ67" s="815" t="s">
        <v>62</v>
      </c>
      <c r="BK67" s="805" t="s">
        <v>46</v>
      </c>
      <c r="BL67" s="820" t="s">
        <v>4</v>
      </c>
      <c r="BM67" s="805" t="s">
        <v>47</v>
      </c>
      <c r="BN67" s="805" t="s">
        <v>48</v>
      </c>
      <c r="BO67" s="811" t="s">
        <v>27</v>
      </c>
      <c r="BP67" s="805" t="s">
        <v>49</v>
      </c>
      <c r="BQ67" s="825" t="s">
        <v>50</v>
      </c>
      <c r="BS67" s="813" t="s">
        <v>63</v>
      </c>
      <c r="BT67" s="815" t="s">
        <v>62</v>
      </c>
      <c r="BU67" s="805" t="s">
        <v>46</v>
      </c>
      <c r="BV67" s="820" t="s">
        <v>4</v>
      </c>
      <c r="BW67" s="805" t="s">
        <v>47</v>
      </c>
      <c r="BX67" s="805" t="s">
        <v>48</v>
      </c>
      <c r="BY67" s="811" t="s">
        <v>27</v>
      </c>
      <c r="BZ67" s="805" t="s">
        <v>49</v>
      </c>
      <c r="CA67" s="825" t="s">
        <v>50</v>
      </c>
      <c r="CC67" s="813" t="s">
        <v>63</v>
      </c>
      <c r="CD67" s="815" t="s">
        <v>62</v>
      </c>
      <c r="CE67" s="805" t="s">
        <v>46</v>
      </c>
      <c r="CF67" s="820" t="s">
        <v>4</v>
      </c>
      <c r="CG67" s="805" t="s">
        <v>47</v>
      </c>
      <c r="CH67" s="805" t="s">
        <v>48</v>
      </c>
      <c r="CI67" s="811" t="s">
        <v>27</v>
      </c>
      <c r="CJ67" s="805" t="s">
        <v>49</v>
      </c>
      <c r="CK67" s="825" t="s">
        <v>50</v>
      </c>
      <c r="CM67" s="813" t="s">
        <v>63</v>
      </c>
      <c r="CN67" s="815" t="s">
        <v>62</v>
      </c>
      <c r="CO67" s="805" t="s">
        <v>46</v>
      </c>
      <c r="CP67" s="820" t="s">
        <v>4</v>
      </c>
      <c r="CQ67" s="805" t="s">
        <v>47</v>
      </c>
      <c r="CR67" s="805" t="s">
        <v>48</v>
      </c>
      <c r="CS67" s="811" t="s">
        <v>27</v>
      </c>
      <c r="CT67" s="805" t="s">
        <v>49</v>
      </c>
      <c r="CU67" s="825" t="s">
        <v>50</v>
      </c>
    </row>
    <row r="68" spans="1:99" ht="20.25" customHeight="1" thickBot="1">
      <c r="A68" s="846"/>
      <c r="B68" s="848"/>
      <c r="C68" s="850"/>
      <c r="D68" s="856"/>
      <c r="E68" s="850"/>
      <c r="F68" s="850"/>
      <c r="G68" s="854"/>
      <c r="H68" s="850"/>
      <c r="I68" s="852"/>
      <c r="J68" s="433"/>
      <c r="K68" s="846"/>
      <c r="L68" s="848"/>
      <c r="M68" s="850"/>
      <c r="N68" s="856"/>
      <c r="O68" s="850"/>
      <c r="P68" s="850"/>
      <c r="Q68" s="854"/>
      <c r="R68" s="850"/>
      <c r="S68" s="852"/>
      <c r="U68" s="846"/>
      <c r="V68" s="848"/>
      <c r="W68" s="850"/>
      <c r="X68" s="856"/>
      <c r="Y68" s="850"/>
      <c r="Z68" s="850"/>
      <c r="AA68" s="854"/>
      <c r="AB68" s="850"/>
      <c r="AC68" s="852"/>
      <c r="AE68" s="846"/>
      <c r="AF68" s="848"/>
      <c r="AG68" s="850"/>
      <c r="AH68" s="856"/>
      <c r="AI68" s="850"/>
      <c r="AJ68" s="850"/>
      <c r="AK68" s="854"/>
      <c r="AL68" s="850"/>
      <c r="AM68" s="852"/>
      <c r="AO68" s="846"/>
      <c r="AP68" s="848"/>
      <c r="AQ68" s="850"/>
      <c r="AR68" s="856"/>
      <c r="AS68" s="850"/>
      <c r="AT68" s="850"/>
      <c r="AU68" s="854"/>
      <c r="AV68" s="850"/>
      <c r="AW68" s="852"/>
      <c r="AY68" s="814"/>
      <c r="AZ68" s="816"/>
      <c r="BA68" s="834"/>
      <c r="BB68" s="838"/>
      <c r="BC68" s="834"/>
      <c r="BD68" s="834"/>
      <c r="BE68" s="832"/>
      <c r="BF68" s="834"/>
      <c r="BG68" s="836"/>
      <c r="BI68" s="814"/>
      <c r="BJ68" s="816"/>
      <c r="BK68" s="806"/>
      <c r="BL68" s="821"/>
      <c r="BM68" s="806"/>
      <c r="BN68" s="806"/>
      <c r="BO68" s="812"/>
      <c r="BP68" s="806"/>
      <c r="BQ68" s="826"/>
      <c r="BS68" s="814"/>
      <c r="BT68" s="816"/>
      <c r="BU68" s="806"/>
      <c r="BV68" s="821"/>
      <c r="BW68" s="806"/>
      <c r="BX68" s="806"/>
      <c r="BY68" s="812"/>
      <c r="BZ68" s="806"/>
      <c r="CA68" s="826"/>
      <c r="CC68" s="814"/>
      <c r="CD68" s="816"/>
      <c r="CE68" s="806"/>
      <c r="CF68" s="821"/>
      <c r="CG68" s="806"/>
      <c r="CH68" s="806"/>
      <c r="CI68" s="812"/>
      <c r="CJ68" s="806"/>
      <c r="CK68" s="826"/>
      <c r="CM68" s="814"/>
      <c r="CN68" s="816"/>
      <c r="CO68" s="806"/>
      <c r="CP68" s="821"/>
      <c r="CQ68" s="806"/>
      <c r="CR68" s="806"/>
      <c r="CS68" s="812"/>
      <c r="CT68" s="806"/>
      <c r="CU68" s="826"/>
    </row>
    <row r="69" spans="1:99" ht="20.25" customHeight="1">
      <c r="A69" s="434" t="s">
        <v>51</v>
      </c>
      <c r="B69" s="435" t="s">
        <v>448</v>
      </c>
      <c r="C69" s="436">
        <v>38468</v>
      </c>
      <c r="D69" s="437" t="s">
        <v>239</v>
      </c>
      <c r="E69" s="436" t="s">
        <v>185</v>
      </c>
      <c r="F69" s="436">
        <v>2010</v>
      </c>
      <c r="G69" s="409">
        <v>3</v>
      </c>
      <c r="H69" s="409">
        <v>6</v>
      </c>
      <c r="I69" s="438"/>
      <c r="J69" s="452"/>
      <c r="K69" s="434" t="s">
        <v>51</v>
      </c>
      <c r="L69" s="435" t="s">
        <v>479</v>
      </c>
      <c r="M69" s="436">
        <v>37877</v>
      </c>
      <c r="N69" s="437" t="s">
        <v>435</v>
      </c>
      <c r="O69" s="436" t="s">
        <v>188</v>
      </c>
      <c r="P69" s="436">
        <v>2007</v>
      </c>
      <c r="Q69" s="409">
        <v>3</v>
      </c>
      <c r="R69" s="409">
        <v>6</v>
      </c>
      <c r="S69" s="438"/>
      <c r="U69" s="434" t="s">
        <v>51</v>
      </c>
      <c r="V69" s="435" t="s">
        <v>522</v>
      </c>
      <c r="W69" s="436">
        <v>34661</v>
      </c>
      <c r="X69" s="437" t="s">
        <v>192</v>
      </c>
      <c r="Y69" s="436" t="s">
        <v>188</v>
      </c>
      <c r="Z69" s="436">
        <v>2005</v>
      </c>
      <c r="AA69" s="409">
        <v>4</v>
      </c>
      <c r="AB69" s="409">
        <v>8</v>
      </c>
      <c r="AC69" s="438"/>
      <c r="AE69" s="434" t="s">
        <v>51</v>
      </c>
      <c r="AF69" s="435" t="s">
        <v>553</v>
      </c>
      <c r="AG69" s="436">
        <v>35141</v>
      </c>
      <c r="AH69" s="437" t="s">
        <v>236</v>
      </c>
      <c r="AI69" s="436" t="s">
        <v>188</v>
      </c>
      <c r="AJ69" s="436">
        <v>2004</v>
      </c>
      <c r="AK69" s="409">
        <v>1</v>
      </c>
      <c r="AL69" s="409">
        <v>3</v>
      </c>
      <c r="AM69" s="438"/>
      <c r="AO69" s="434" t="s">
        <v>51</v>
      </c>
      <c r="AP69" s="435" t="s">
        <v>576</v>
      </c>
      <c r="AQ69" s="436">
        <v>30912</v>
      </c>
      <c r="AR69" s="437" t="s">
        <v>239</v>
      </c>
      <c r="AS69" s="436" t="s">
        <v>189</v>
      </c>
      <c r="AT69" s="436">
        <v>2001</v>
      </c>
      <c r="AU69" s="409">
        <v>2</v>
      </c>
      <c r="AV69" s="409">
        <v>4</v>
      </c>
      <c r="AW69" s="438"/>
      <c r="AY69" s="172" t="s">
        <v>51</v>
      </c>
      <c r="AZ69" s="94" t="s">
        <v>456</v>
      </c>
      <c r="BA69" s="95">
        <v>38463</v>
      </c>
      <c r="BB69" s="95" t="s">
        <v>239</v>
      </c>
      <c r="BC69" s="95" t="s">
        <v>185</v>
      </c>
      <c r="BD69" s="95">
        <v>2009</v>
      </c>
      <c r="BE69" s="77">
        <v>4</v>
      </c>
      <c r="BF69" s="436">
        <v>6</v>
      </c>
      <c r="BG69" s="18"/>
      <c r="BI69" s="172" t="s">
        <v>51</v>
      </c>
      <c r="BJ69" s="94" t="s">
        <v>597</v>
      </c>
      <c r="BK69" s="95">
        <v>36638</v>
      </c>
      <c r="BL69" s="95" t="s">
        <v>588</v>
      </c>
      <c r="BM69" s="77" t="s">
        <v>186</v>
      </c>
      <c r="BN69" s="77">
        <v>2007</v>
      </c>
      <c r="BO69" s="77">
        <v>5</v>
      </c>
      <c r="BP69" s="436">
        <v>8</v>
      </c>
      <c r="BQ69" s="18"/>
      <c r="BS69" s="172" t="s">
        <v>51</v>
      </c>
      <c r="BT69" s="94" t="s">
        <v>603</v>
      </c>
      <c r="BU69" s="95">
        <v>36634</v>
      </c>
      <c r="BV69" s="95" t="s">
        <v>588</v>
      </c>
      <c r="BW69" s="77" t="s">
        <v>186</v>
      </c>
      <c r="BX69" s="77">
        <v>2006</v>
      </c>
      <c r="BY69" s="77">
        <v>4</v>
      </c>
      <c r="BZ69" s="436">
        <v>6</v>
      </c>
      <c r="CA69" s="18"/>
      <c r="CC69" s="172" t="s">
        <v>51</v>
      </c>
      <c r="CD69" s="94" t="s">
        <v>556</v>
      </c>
      <c r="CE69" s="77">
        <v>35463</v>
      </c>
      <c r="CF69" s="95" t="s">
        <v>239</v>
      </c>
      <c r="CG69" s="95" t="s">
        <v>187</v>
      </c>
      <c r="CH69" s="95">
        <v>2003</v>
      </c>
      <c r="CI69" s="77">
        <v>3</v>
      </c>
      <c r="CJ69" s="436">
        <v>5</v>
      </c>
      <c r="CK69" s="22"/>
      <c r="CM69" s="172" t="s">
        <v>51</v>
      </c>
      <c r="CN69" s="94" t="s">
        <v>576</v>
      </c>
      <c r="CO69" s="95">
        <v>30912</v>
      </c>
      <c r="CP69" s="95" t="s">
        <v>239</v>
      </c>
      <c r="CQ69" s="77" t="s">
        <v>189</v>
      </c>
      <c r="CR69" s="77">
        <v>2001</v>
      </c>
      <c r="CS69" s="77">
        <v>3</v>
      </c>
      <c r="CT69" s="77">
        <v>5</v>
      </c>
      <c r="CU69" s="18"/>
    </row>
    <row r="70" spans="1:99" ht="20.25" customHeight="1">
      <c r="A70" s="439" t="s">
        <v>52</v>
      </c>
      <c r="B70" s="440" t="s">
        <v>449</v>
      </c>
      <c r="C70" s="410">
        <v>40051</v>
      </c>
      <c r="D70" s="441" t="s">
        <v>239</v>
      </c>
      <c r="E70" s="410" t="s">
        <v>185</v>
      </c>
      <c r="F70" s="410">
        <v>2010</v>
      </c>
      <c r="G70" s="410">
        <v>3</v>
      </c>
      <c r="H70" s="410">
        <v>5</v>
      </c>
      <c r="I70" s="438"/>
      <c r="J70" s="452"/>
      <c r="K70" s="439" t="s">
        <v>52</v>
      </c>
      <c r="L70" s="440" t="s">
        <v>480</v>
      </c>
      <c r="M70" s="410">
        <v>37297</v>
      </c>
      <c r="N70" s="441" t="s">
        <v>198</v>
      </c>
      <c r="O70" s="410" t="s">
        <v>462</v>
      </c>
      <c r="P70" s="410">
        <v>2008</v>
      </c>
      <c r="Q70" s="410">
        <v>3</v>
      </c>
      <c r="R70" s="410">
        <v>5</v>
      </c>
      <c r="S70" s="438"/>
      <c r="U70" s="439" t="s">
        <v>52</v>
      </c>
      <c r="V70" s="440" t="s">
        <v>523</v>
      </c>
      <c r="W70" s="410">
        <v>35914</v>
      </c>
      <c r="X70" s="441" t="s">
        <v>192</v>
      </c>
      <c r="Y70" s="410" t="s">
        <v>188</v>
      </c>
      <c r="Z70" s="410">
        <v>2005</v>
      </c>
      <c r="AA70" s="410">
        <v>4</v>
      </c>
      <c r="AB70" s="410">
        <v>6</v>
      </c>
      <c r="AC70" s="438"/>
      <c r="AE70" s="439" t="s">
        <v>52</v>
      </c>
      <c r="AF70" s="23"/>
      <c r="AG70" s="410"/>
      <c r="AH70" s="441"/>
      <c r="AI70" s="410"/>
      <c r="AJ70" s="410"/>
      <c r="AK70" s="410"/>
      <c r="AL70" s="410"/>
      <c r="AM70" s="438"/>
      <c r="AO70" s="439" t="s">
        <v>52</v>
      </c>
      <c r="AP70" s="440" t="s">
        <v>577</v>
      </c>
      <c r="AQ70" s="410">
        <v>37879</v>
      </c>
      <c r="AR70" s="441" t="s">
        <v>435</v>
      </c>
      <c r="AS70" s="410" t="s">
        <v>188</v>
      </c>
      <c r="AT70" s="410">
        <v>2002</v>
      </c>
      <c r="AU70" s="410">
        <v>2</v>
      </c>
      <c r="AV70" s="410">
        <v>3</v>
      </c>
      <c r="AW70" s="438"/>
      <c r="AY70" s="59" t="s">
        <v>52</v>
      </c>
      <c r="AZ70" s="23" t="s">
        <v>450</v>
      </c>
      <c r="BA70" s="24">
        <v>37839</v>
      </c>
      <c r="BB70" s="24" t="s">
        <v>295</v>
      </c>
      <c r="BC70" s="24" t="s">
        <v>185</v>
      </c>
      <c r="BD70" s="24">
        <v>2009</v>
      </c>
      <c r="BE70" s="14">
        <v>4</v>
      </c>
      <c r="BF70" s="410">
        <v>5</v>
      </c>
      <c r="BG70" s="18"/>
      <c r="BI70" s="59" t="s">
        <v>52</v>
      </c>
      <c r="BJ70" s="23" t="s">
        <v>479</v>
      </c>
      <c r="BK70" s="24">
        <v>37877</v>
      </c>
      <c r="BL70" s="24" t="s">
        <v>435</v>
      </c>
      <c r="BM70" s="14" t="s">
        <v>188</v>
      </c>
      <c r="BN70" s="14">
        <v>2007</v>
      </c>
      <c r="BO70" s="14">
        <v>5</v>
      </c>
      <c r="BP70" s="410">
        <v>6</v>
      </c>
      <c r="BQ70" s="18"/>
      <c r="BS70" s="59" t="s">
        <v>52</v>
      </c>
      <c r="BT70" s="23" t="s">
        <v>604</v>
      </c>
      <c r="BU70" s="24">
        <v>1606</v>
      </c>
      <c r="BV70" s="24" t="s">
        <v>510</v>
      </c>
      <c r="BW70" s="14" t="s">
        <v>187</v>
      </c>
      <c r="BX70" s="14">
        <v>2005</v>
      </c>
      <c r="BY70" s="14">
        <v>4</v>
      </c>
      <c r="BZ70" s="410">
        <v>0</v>
      </c>
      <c r="CA70" s="18"/>
      <c r="CC70" s="59" t="s">
        <v>52</v>
      </c>
      <c r="CD70" s="23" t="s">
        <v>559</v>
      </c>
      <c r="CE70" s="14">
        <v>32658</v>
      </c>
      <c r="CF70" s="24" t="s">
        <v>192</v>
      </c>
      <c r="CG70" s="24" t="s">
        <v>189</v>
      </c>
      <c r="CH70" s="24">
        <v>2004</v>
      </c>
      <c r="CI70" s="14">
        <v>3</v>
      </c>
      <c r="CJ70" s="410">
        <v>4</v>
      </c>
      <c r="CK70" s="25"/>
      <c r="CM70" s="59" t="s">
        <v>52</v>
      </c>
      <c r="CN70" s="23" t="s">
        <v>607</v>
      </c>
      <c r="CO70" s="24">
        <v>30245</v>
      </c>
      <c r="CP70" s="24" t="s">
        <v>192</v>
      </c>
      <c r="CQ70" s="14" t="s">
        <v>189</v>
      </c>
      <c r="CR70" s="14">
        <v>2002</v>
      </c>
      <c r="CS70" s="14">
        <v>3</v>
      </c>
      <c r="CT70" s="410">
        <v>4</v>
      </c>
      <c r="CU70" s="18"/>
    </row>
    <row r="71" spans="1:99" ht="20.25" customHeight="1">
      <c r="A71" s="439" t="s">
        <v>53</v>
      </c>
      <c r="B71" s="440" t="s">
        <v>450</v>
      </c>
      <c r="C71" s="410">
        <v>37839</v>
      </c>
      <c r="D71" s="441" t="s">
        <v>295</v>
      </c>
      <c r="E71" s="410" t="s">
        <v>185</v>
      </c>
      <c r="F71" s="410">
        <v>2009</v>
      </c>
      <c r="G71" s="410">
        <v>3</v>
      </c>
      <c r="H71" s="410">
        <v>3</v>
      </c>
      <c r="I71" s="438"/>
      <c r="J71" s="452"/>
      <c r="K71" s="439" t="s">
        <v>53</v>
      </c>
      <c r="L71" s="440" t="s">
        <v>481</v>
      </c>
      <c r="M71" s="410" t="s">
        <v>482</v>
      </c>
      <c r="N71" s="441" t="s">
        <v>472</v>
      </c>
      <c r="O71" s="410" t="s">
        <v>459</v>
      </c>
      <c r="P71" s="410">
        <v>2008</v>
      </c>
      <c r="Q71" s="410">
        <v>3</v>
      </c>
      <c r="R71" s="410">
        <v>3</v>
      </c>
      <c r="S71" s="438"/>
      <c r="U71" s="439" t="s">
        <v>53</v>
      </c>
      <c r="V71" s="440" t="s">
        <v>524</v>
      </c>
      <c r="W71" s="410">
        <v>36968</v>
      </c>
      <c r="X71" s="441" t="s">
        <v>239</v>
      </c>
      <c r="Y71" s="410" t="s">
        <v>459</v>
      </c>
      <c r="Z71" s="410">
        <v>2006</v>
      </c>
      <c r="AA71" s="410">
        <v>4</v>
      </c>
      <c r="AB71" s="410">
        <v>4</v>
      </c>
      <c r="AC71" s="438"/>
      <c r="AE71" s="439" t="s">
        <v>53</v>
      </c>
      <c r="AF71" s="440"/>
      <c r="AG71" s="410"/>
      <c r="AH71" s="441"/>
      <c r="AI71" s="410"/>
      <c r="AJ71" s="410"/>
      <c r="AK71" s="410"/>
      <c r="AL71" s="410"/>
      <c r="AM71" s="438"/>
      <c r="AO71" s="439" t="s">
        <v>53</v>
      </c>
      <c r="AP71" s="440"/>
      <c r="AQ71" s="410"/>
      <c r="AR71" s="441"/>
      <c r="AS71" s="410"/>
      <c r="AT71" s="410"/>
      <c r="AU71" s="410"/>
      <c r="AV71" s="410"/>
      <c r="AW71" s="438"/>
      <c r="AY71" s="59" t="s">
        <v>53</v>
      </c>
      <c r="AZ71" s="23" t="s">
        <v>448</v>
      </c>
      <c r="BA71" s="24">
        <v>38468</v>
      </c>
      <c r="BB71" s="24" t="s">
        <v>239</v>
      </c>
      <c r="BC71" s="24" t="s">
        <v>185</v>
      </c>
      <c r="BD71" s="24">
        <v>2010</v>
      </c>
      <c r="BE71" s="14">
        <v>4</v>
      </c>
      <c r="BF71" s="410">
        <v>3</v>
      </c>
      <c r="BG71" s="18"/>
      <c r="BI71" s="59" t="s">
        <v>53</v>
      </c>
      <c r="BJ71" s="23" t="s">
        <v>598</v>
      </c>
      <c r="BK71" s="24" t="s">
        <v>599</v>
      </c>
      <c r="BL71" s="24" t="s">
        <v>472</v>
      </c>
      <c r="BM71" s="14" t="s">
        <v>188</v>
      </c>
      <c r="BN71" s="14">
        <v>2007</v>
      </c>
      <c r="BO71" s="14">
        <v>5</v>
      </c>
      <c r="BP71" s="410">
        <v>4</v>
      </c>
      <c r="BQ71" s="18"/>
      <c r="BS71" s="59" t="s">
        <v>53</v>
      </c>
      <c r="BT71" s="23" t="s">
        <v>605</v>
      </c>
      <c r="BU71" s="24">
        <v>37884</v>
      </c>
      <c r="BV71" s="24" t="s">
        <v>435</v>
      </c>
      <c r="BW71" s="14" t="s">
        <v>188</v>
      </c>
      <c r="BX71" s="14">
        <v>2006</v>
      </c>
      <c r="BY71" s="14">
        <v>4</v>
      </c>
      <c r="BZ71" s="410">
        <v>3</v>
      </c>
      <c r="CA71" s="18"/>
      <c r="CC71" s="59" t="s">
        <v>53</v>
      </c>
      <c r="CD71" s="23" t="s">
        <v>560</v>
      </c>
      <c r="CE71" s="14">
        <v>36078</v>
      </c>
      <c r="CF71" s="24" t="s">
        <v>239</v>
      </c>
      <c r="CG71" s="24" t="s">
        <v>187</v>
      </c>
      <c r="CH71" s="24">
        <v>2003</v>
      </c>
      <c r="CI71" s="14">
        <v>3</v>
      </c>
      <c r="CJ71" s="410">
        <v>2</v>
      </c>
      <c r="CK71" s="25"/>
      <c r="CM71" s="59" t="s">
        <v>53</v>
      </c>
      <c r="CN71" s="23" t="s">
        <v>608</v>
      </c>
      <c r="CO71" s="24">
        <v>31673</v>
      </c>
      <c r="CP71" s="24" t="s">
        <v>192</v>
      </c>
      <c r="CQ71" s="14" t="s">
        <v>189</v>
      </c>
      <c r="CR71" s="14">
        <v>2001</v>
      </c>
      <c r="CS71" s="14">
        <v>3</v>
      </c>
      <c r="CT71" s="410">
        <v>3</v>
      </c>
      <c r="CU71" s="18"/>
    </row>
    <row r="72" spans="1:99" ht="20.25" customHeight="1">
      <c r="A72" s="442" t="s">
        <v>53</v>
      </c>
      <c r="B72" s="441" t="s">
        <v>451</v>
      </c>
      <c r="C72" s="410">
        <v>9897</v>
      </c>
      <c r="D72" s="441" t="s">
        <v>295</v>
      </c>
      <c r="E72" s="410" t="s">
        <v>432</v>
      </c>
      <c r="F72" s="410">
        <v>2010</v>
      </c>
      <c r="G72" s="410">
        <v>3</v>
      </c>
      <c r="H72" s="410">
        <v>3</v>
      </c>
      <c r="I72" s="438"/>
      <c r="J72" s="426"/>
      <c r="K72" s="442" t="s">
        <v>53</v>
      </c>
      <c r="L72" s="441"/>
      <c r="M72" s="410"/>
      <c r="N72" s="441"/>
      <c r="O72" s="410"/>
      <c r="P72" s="410"/>
      <c r="Q72" s="410"/>
      <c r="R72" s="410"/>
      <c r="S72" s="438"/>
      <c r="U72" s="442" t="s">
        <v>53</v>
      </c>
      <c r="V72" s="441" t="s">
        <v>525</v>
      </c>
      <c r="W72" s="410">
        <v>40606</v>
      </c>
      <c r="X72" s="441" t="s">
        <v>435</v>
      </c>
      <c r="Y72" s="410" t="s">
        <v>185</v>
      </c>
      <c r="Z72" s="410">
        <v>2005</v>
      </c>
      <c r="AA72" s="410">
        <v>4</v>
      </c>
      <c r="AB72" s="410">
        <v>4</v>
      </c>
      <c r="AC72" s="438"/>
      <c r="AE72" s="442" t="s">
        <v>53</v>
      </c>
      <c r="AF72" s="441"/>
      <c r="AG72" s="410"/>
      <c r="AH72" s="441"/>
      <c r="AI72" s="410"/>
      <c r="AJ72" s="410"/>
      <c r="AK72" s="410"/>
      <c r="AL72" s="410"/>
      <c r="AM72" s="438"/>
      <c r="AO72" s="442" t="s">
        <v>53</v>
      </c>
      <c r="AP72" s="441"/>
      <c r="AQ72" s="410"/>
      <c r="AR72" s="441"/>
      <c r="AS72" s="410"/>
      <c r="AT72" s="410"/>
      <c r="AU72" s="410"/>
      <c r="AV72" s="410"/>
      <c r="AW72" s="438"/>
      <c r="AY72" s="59" t="s">
        <v>53</v>
      </c>
      <c r="AZ72" s="23" t="s">
        <v>454</v>
      </c>
      <c r="BA72" s="24">
        <v>38986</v>
      </c>
      <c r="BB72" s="24" t="s">
        <v>239</v>
      </c>
      <c r="BC72" s="24" t="s">
        <v>185</v>
      </c>
      <c r="BD72" s="24">
        <v>2009</v>
      </c>
      <c r="BE72" s="14">
        <v>4</v>
      </c>
      <c r="BF72" s="410">
        <v>3</v>
      </c>
      <c r="BG72" s="18"/>
      <c r="BI72" s="59" t="s">
        <v>53</v>
      </c>
      <c r="BJ72" s="23" t="s">
        <v>600</v>
      </c>
      <c r="BK72" s="24">
        <v>35583</v>
      </c>
      <c r="BL72" s="24" t="s">
        <v>568</v>
      </c>
      <c r="BM72" s="14" t="s">
        <v>185</v>
      </c>
      <c r="BN72" s="14">
        <v>2007</v>
      </c>
      <c r="BO72" s="14">
        <v>5</v>
      </c>
      <c r="BP72" s="410">
        <v>4</v>
      </c>
      <c r="BQ72" s="18"/>
      <c r="BS72" s="59" t="s">
        <v>53</v>
      </c>
      <c r="BT72" s="23" t="s">
        <v>527</v>
      </c>
      <c r="BU72" s="24">
        <v>34916</v>
      </c>
      <c r="BV72" s="24" t="s">
        <v>239</v>
      </c>
      <c r="BW72" s="14" t="s">
        <v>188</v>
      </c>
      <c r="BX72" s="14">
        <v>2005</v>
      </c>
      <c r="BY72" s="14">
        <v>4</v>
      </c>
      <c r="BZ72" s="168">
        <v>3</v>
      </c>
      <c r="CA72" s="18"/>
      <c r="CC72" s="59" t="s">
        <v>53</v>
      </c>
      <c r="CD72" s="171"/>
      <c r="CE72" s="334"/>
      <c r="CF72" s="170"/>
      <c r="CG72" s="166"/>
      <c r="CH72" s="170"/>
      <c r="CI72" s="14"/>
      <c r="CJ72" s="410"/>
      <c r="CK72" s="25"/>
      <c r="CM72" s="59" t="s">
        <v>78</v>
      </c>
      <c r="CN72" s="23" t="s">
        <v>609</v>
      </c>
      <c r="CO72" s="24">
        <v>34444</v>
      </c>
      <c r="CP72" s="24" t="s">
        <v>239</v>
      </c>
      <c r="CQ72" s="14" t="s">
        <v>187</v>
      </c>
      <c r="CR72" s="14">
        <v>2001</v>
      </c>
      <c r="CS72" s="168">
        <v>3</v>
      </c>
      <c r="CT72" s="168">
        <v>1</v>
      </c>
      <c r="CU72" s="18"/>
    </row>
    <row r="73" spans="1:99" ht="20.25" customHeight="1">
      <c r="A73" s="841" t="s">
        <v>54</v>
      </c>
      <c r="B73" s="441"/>
      <c r="C73" s="410"/>
      <c r="D73" s="458"/>
      <c r="E73" s="410"/>
      <c r="F73" s="410"/>
      <c r="G73" s="410"/>
      <c r="H73" s="410"/>
      <c r="I73" s="438"/>
      <c r="J73" s="452"/>
      <c r="K73" s="841" t="s">
        <v>54</v>
      </c>
      <c r="L73" s="441"/>
      <c r="M73" s="410"/>
      <c r="N73" s="458"/>
      <c r="O73" s="410"/>
      <c r="P73" s="410"/>
      <c r="Q73" s="410"/>
      <c r="R73" s="410"/>
      <c r="S73" s="438"/>
      <c r="U73" s="841" t="s">
        <v>54</v>
      </c>
      <c r="V73" s="441" t="s">
        <v>526</v>
      </c>
      <c r="W73" s="410">
        <v>36510</v>
      </c>
      <c r="X73" s="458" t="s">
        <v>236</v>
      </c>
      <c r="Y73" s="410" t="s">
        <v>188</v>
      </c>
      <c r="Z73" s="410">
        <v>2006</v>
      </c>
      <c r="AA73" s="410">
        <v>4</v>
      </c>
      <c r="AB73" s="410">
        <v>2</v>
      </c>
      <c r="AC73" s="438"/>
      <c r="AE73" s="841" t="s">
        <v>54</v>
      </c>
      <c r="AF73" s="441"/>
      <c r="AG73" s="410"/>
      <c r="AH73" s="458"/>
      <c r="AI73" s="410"/>
      <c r="AJ73" s="410"/>
      <c r="AK73" s="410"/>
      <c r="AL73" s="410"/>
      <c r="AM73" s="438"/>
      <c r="AO73" s="841" t="s">
        <v>54</v>
      </c>
      <c r="AP73" s="441"/>
      <c r="AQ73" s="410"/>
      <c r="AR73" s="458"/>
      <c r="AS73" s="410"/>
      <c r="AT73" s="410"/>
      <c r="AU73" s="410"/>
      <c r="AV73" s="410"/>
      <c r="AW73" s="438"/>
      <c r="AY73" s="808" t="s">
        <v>54</v>
      </c>
      <c r="AZ73" s="23" t="s">
        <v>455</v>
      </c>
      <c r="BA73" s="24">
        <v>38456</v>
      </c>
      <c r="BB73" s="24" t="s">
        <v>239</v>
      </c>
      <c r="BC73" s="24" t="s">
        <v>185</v>
      </c>
      <c r="BD73" s="24">
        <v>2009</v>
      </c>
      <c r="BE73" s="14">
        <v>4</v>
      </c>
      <c r="BF73" s="410">
        <v>1</v>
      </c>
      <c r="BG73" s="18"/>
      <c r="BI73" s="808" t="s">
        <v>54</v>
      </c>
      <c r="BJ73" s="143" t="s">
        <v>601</v>
      </c>
      <c r="BK73" s="68">
        <v>38992</v>
      </c>
      <c r="BL73" s="68" t="s">
        <v>239</v>
      </c>
      <c r="BM73" s="67" t="s">
        <v>186</v>
      </c>
      <c r="BN73" s="67">
        <v>2007</v>
      </c>
      <c r="BO73" s="14">
        <v>5</v>
      </c>
      <c r="BP73" s="168">
        <v>2</v>
      </c>
      <c r="BQ73" s="18"/>
      <c r="BS73" s="808" t="s">
        <v>54</v>
      </c>
      <c r="BT73" s="143" t="s">
        <v>524</v>
      </c>
      <c r="BU73" s="68">
        <v>36968</v>
      </c>
      <c r="BV73" s="68" t="s">
        <v>239</v>
      </c>
      <c r="BW73" s="67" t="s">
        <v>459</v>
      </c>
      <c r="BX73" s="67">
        <v>2006</v>
      </c>
      <c r="BY73" s="14">
        <v>4</v>
      </c>
      <c r="BZ73" s="168">
        <v>1</v>
      </c>
      <c r="CA73" s="18"/>
      <c r="CC73" s="808" t="s">
        <v>54</v>
      </c>
      <c r="CD73" s="143"/>
      <c r="CE73" s="67"/>
      <c r="CF73" s="68"/>
      <c r="CG73" s="68"/>
      <c r="CH73" s="68"/>
      <c r="CI73" s="168"/>
      <c r="CJ73" s="168"/>
      <c r="CK73" s="25"/>
      <c r="CM73" s="808" t="s">
        <v>54</v>
      </c>
      <c r="CN73" s="143"/>
      <c r="CO73" s="68"/>
      <c r="CP73" s="68"/>
      <c r="CQ73" s="67"/>
      <c r="CR73" s="67"/>
      <c r="CS73" s="14"/>
      <c r="CT73" s="168"/>
      <c r="CU73" s="18"/>
    </row>
    <row r="74" spans="1:99" ht="20.25" customHeight="1">
      <c r="A74" s="842"/>
      <c r="B74" s="458"/>
      <c r="C74" s="409"/>
      <c r="D74" s="458"/>
      <c r="E74" s="409"/>
      <c r="F74" s="409"/>
      <c r="G74" s="410"/>
      <c r="H74" s="410"/>
      <c r="I74" s="438"/>
      <c r="J74" s="452"/>
      <c r="K74" s="842"/>
      <c r="L74" s="458"/>
      <c r="M74" s="409"/>
      <c r="N74" s="458"/>
      <c r="O74" s="409"/>
      <c r="P74" s="409"/>
      <c r="Q74" s="410"/>
      <c r="R74" s="410"/>
      <c r="S74" s="438"/>
      <c r="U74" s="842"/>
      <c r="V74" s="21"/>
      <c r="W74" s="409"/>
      <c r="X74" s="458"/>
      <c r="Y74" s="409"/>
      <c r="Z74" s="409"/>
      <c r="AA74" s="410"/>
      <c r="AB74" s="410"/>
      <c r="AC74" s="438"/>
      <c r="AE74" s="842"/>
      <c r="AF74" s="458"/>
      <c r="AG74" s="409"/>
      <c r="AH74" s="458"/>
      <c r="AI74" s="409"/>
      <c r="AJ74" s="409"/>
      <c r="AK74" s="410"/>
      <c r="AL74" s="410"/>
      <c r="AM74" s="438"/>
      <c r="AO74" s="842"/>
      <c r="AP74" s="458"/>
      <c r="AQ74" s="409"/>
      <c r="AR74" s="458"/>
      <c r="AS74" s="409"/>
      <c r="AT74" s="409"/>
      <c r="AU74" s="410"/>
      <c r="AV74" s="410"/>
      <c r="AW74" s="438"/>
      <c r="AY74" s="809"/>
      <c r="AZ74" s="23" t="s">
        <v>452</v>
      </c>
      <c r="BA74" s="24">
        <v>67845</v>
      </c>
      <c r="BB74" s="24" t="s">
        <v>295</v>
      </c>
      <c r="BC74" s="24" t="s">
        <v>432</v>
      </c>
      <c r="BD74" s="24">
        <v>2010</v>
      </c>
      <c r="BE74" s="14">
        <v>4</v>
      </c>
      <c r="BF74" s="410">
        <v>1</v>
      </c>
      <c r="BG74" s="18"/>
      <c r="BI74" s="809"/>
      <c r="BJ74" s="68" t="s">
        <v>487</v>
      </c>
      <c r="BK74" s="68">
        <v>37276</v>
      </c>
      <c r="BL74" s="68" t="s">
        <v>239</v>
      </c>
      <c r="BM74" s="67" t="s">
        <v>186</v>
      </c>
      <c r="BN74" s="67">
        <v>2007</v>
      </c>
      <c r="BO74" s="14">
        <v>5</v>
      </c>
      <c r="BP74" s="14">
        <v>2</v>
      </c>
      <c r="BQ74" s="18"/>
      <c r="BS74" s="809"/>
      <c r="BT74" s="68" t="s">
        <v>606</v>
      </c>
      <c r="BU74" s="68">
        <v>34699</v>
      </c>
      <c r="BV74" s="68" t="s">
        <v>396</v>
      </c>
      <c r="BW74" s="67" t="s">
        <v>459</v>
      </c>
      <c r="BX74" s="67">
        <v>2005</v>
      </c>
      <c r="BY74" s="14">
        <v>4</v>
      </c>
      <c r="BZ74" s="14">
        <v>1</v>
      </c>
      <c r="CA74" s="18"/>
      <c r="CC74" s="809"/>
      <c r="CD74" s="68"/>
      <c r="CE74" s="67"/>
      <c r="CF74" s="68"/>
      <c r="CG74" s="68"/>
      <c r="CH74" s="68"/>
      <c r="CI74" s="14"/>
      <c r="CJ74" s="14"/>
      <c r="CK74" s="25"/>
      <c r="CM74" s="809"/>
      <c r="CN74" s="68"/>
      <c r="CO74" s="68"/>
      <c r="CP74" s="68"/>
      <c r="CQ74" s="67"/>
      <c r="CR74" s="67"/>
      <c r="CS74" s="14"/>
      <c r="CT74" s="14"/>
      <c r="CU74" s="18"/>
    </row>
    <row r="75" spans="1:99" ht="20.25" customHeight="1">
      <c r="A75" s="842"/>
      <c r="B75" s="441"/>
      <c r="C75" s="410"/>
      <c r="D75" s="441"/>
      <c r="E75" s="410"/>
      <c r="F75" s="410"/>
      <c r="G75" s="410"/>
      <c r="H75" s="410"/>
      <c r="I75" s="438"/>
      <c r="J75" s="452"/>
      <c r="K75" s="842"/>
      <c r="L75" s="441"/>
      <c r="M75" s="410"/>
      <c r="N75" s="441"/>
      <c r="O75" s="410"/>
      <c r="P75" s="410"/>
      <c r="Q75" s="410"/>
      <c r="R75" s="410"/>
      <c r="S75" s="438"/>
      <c r="U75" s="842"/>
      <c r="V75" s="441"/>
      <c r="W75" s="410"/>
      <c r="X75" s="441"/>
      <c r="Y75" s="410"/>
      <c r="Z75" s="410"/>
      <c r="AA75" s="410"/>
      <c r="AB75" s="410"/>
      <c r="AC75" s="438"/>
      <c r="AE75" s="842"/>
      <c r="AF75" s="441"/>
      <c r="AG75" s="410"/>
      <c r="AH75" s="441"/>
      <c r="AI75" s="410"/>
      <c r="AJ75" s="410"/>
      <c r="AK75" s="410"/>
      <c r="AL75" s="410"/>
      <c r="AM75" s="438"/>
      <c r="AO75" s="842"/>
      <c r="AP75" s="441"/>
      <c r="AQ75" s="410"/>
      <c r="AR75" s="441"/>
      <c r="AS75" s="410"/>
      <c r="AT75" s="410"/>
      <c r="AU75" s="410"/>
      <c r="AV75" s="410"/>
      <c r="AW75" s="438"/>
      <c r="AY75" s="809"/>
      <c r="AZ75" s="23" t="s">
        <v>449</v>
      </c>
      <c r="BA75" s="24">
        <v>40051</v>
      </c>
      <c r="BB75" s="24" t="s">
        <v>239</v>
      </c>
      <c r="BC75" s="24" t="s">
        <v>185</v>
      </c>
      <c r="BD75" s="24">
        <v>2010</v>
      </c>
      <c r="BE75" s="14">
        <v>4</v>
      </c>
      <c r="BF75" s="410">
        <v>1</v>
      </c>
      <c r="BG75" s="18"/>
      <c r="BI75" s="809"/>
      <c r="BJ75" s="23" t="s">
        <v>602</v>
      </c>
      <c r="BK75" s="24">
        <v>35073</v>
      </c>
      <c r="BL75" s="24" t="s">
        <v>236</v>
      </c>
      <c r="BM75" s="14" t="s">
        <v>462</v>
      </c>
      <c r="BN75" s="14">
        <v>2008</v>
      </c>
      <c r="BO75" s="14">
        <v>5</v>
      </c>
      <c r="BP75" s="14">
        <v>2</v>
      </c>
      <c r="BQ75" s="18"/>
      <c r="BS75" s="809"/>
      <c r="BT75" s="23" t="s">
        <v>531</v>
      </c>
      <c r="BU75" s="24">
        <v>36973</v>
      </c>
      <c r="BV75" s="24" t="s">
        <v>239</v>
      </c>
      <c r="BW75" s="14" t="s">
        <v>185</v>
      </c>
      <c r="BX75" s="14">
        <v>2006</v>
      </c>
      <c r="BY75" s="14">
        <v>4</v>
      </c>
      <c r="BZ75" s="14">
        <v>1</v>
      </c>
      <c r="CA75" s="18"/>
      <c r="CC75" s="809"/>
      <c r="CD75" s="23"/>
      <c r="CE75" s="14"/>
      <c r="CF75" s="24"/>
      <c r="CG75" s="24"/>
      <c r="CH75" s="24"/>
      <c r="CI75" s="24"/>
      <c r="CJ75" s="24"/>
      <c r="CK75" s="25"/>
      <c r="CM75" s="809"/>
      <c r="CN75" s="23"/>
      <c r="CO75" s="24"/>
      <c r="CP75" s="24"/>
      <c r="CQ75" s="14"/>
      <c r="CR75" s="14"/>
      <c r="CS75" s="24"/>
      <c r="CT75" s="24"/>
      <c r="CU75" s="18"/>
    </row>
    <row r="76" spans="1:99" ht="20.25" customHeight="1" thickBot="1">
      <c r="A76" s="842"/>
      <c r="B76" s="441"/>
      <c r="C76" s="410"/>
      <c r="D76" s="441"/>
      <c r="E76" s="410"/>
      <c r="F76" s="410"/>
      <c r="G76" s="418"/>
      <c r="H76" s="418"/>
      <c r="I76" s="438"/>
      <c r="J76" s="452"/>
      <c r="K76" s="842"/>
      <c r="L76" s="441"/>
      <c r="M76" s="410"/>
      <c r="N76" s="441"/>
      <c r="O76" s="410"/>
      <c r="P76" s="410"/>
      <c r="Q76" s="418"/>
      <c r="R76" s="418"/>
      <c r="S76" s="438"/>
      <c r="U76" s="842"/>
      <c r="V76" s="441"/>
      <c r="W76" s="410"/>
      <c r="X76" s="441"/>
      <c r="Y76" s="410"/>
      <c r="Z76" s="410"/>
      <c r="AA76" s="418"/>
      <c r="AB76" s="418"/>
      <c r="AC76" s="438"/>
      <c r="AE76" s="842"/>
      <c r="AF76" s="441"/>
      <c r="AG76" s="410"/>
      <c r="AH76" s="441"/>
      <c r="AI76" s="410"/>
      <c r="AJ76" s="410"/>
      <c r="AK76" s="418"/>
      <c r="AL76" s="418"/>
      <c r="AM76" s="438"/>
      <c r="AO76" s="842"/>
      <c r="AP76" s="441"/>
      <c r="AQ76" s="410"/>
      <c r="AR76" s="441"/>
      <c r="AS76" s="410"/>
      <c r="AT76" s="410"/>
      <c r="AU76" s="418"/>
      <c r="AV76" s="418"/>
      <c r="AW76" s="438"/>
      <c r="AY76" s="810"/>
      <c r="AZ76" s="29" t="s">
        <v>596</v>
      </c>
      <c r="BA76" s="30">
        <v>35602</v>
      </c>
      <c r="BB76" s="30" t="s">
        <v>192</v>
      </c>
      <c r="BC76" s="30" t="s">
        <v>432</v>
      </c>
      <c r="BD76" s="30">
        <v>2009</v>
      </c>
      <c r="BE76" s="15">
        <v>4</v>
      </c>
      <c r="BF76" s="15">
        <v>1</v>
      </c>
      <c r="BG76" s="78"/>
      <c r="BI76" s="810"/>
      <c r="BJ76" s="29" t="s">
        <v>483</v>
      </c>
      <c r="BK76" s="30">
        <v>38566</v>
      </c>
      <c r="BL76" s="30" t="s">
        <v>295</v>
      </c>
      <c r="BM76" s="15" t="s">
        <v>186</v>
      </c>
      <c r="BN76" s="15">
        <v>2007</v>
      </c>
      <c r="BO76" s="15">
        <v>5</v>
      </c>
      <c r="BP76" s="15">
        <v>2</v>
      </c>
      <c r="BQ76" s="78"/>
      <c r="BS76" s="810"/>
      <c r="BT76" s="29"/>
      <c r="BU76" s="30"/>
      <c r="BV76" s="30"/>
      <c r="BW76" s="15"/>
      <c r="BX76" s="15"/>
      <c r="BY76" s="15"/>
      <c r="BZ76" s="15"/>
      <c r="CA76" s="78"/>
      <c r="CC76" s="810"/>
      <c r="CD76" s="29"/>
      <c r="CE76" s="15"/>
      <c r="CF76" s="30"/>
      <c r="CG76" s="30"/>
      <c r="CH76" s="30"/>
      <c r="CI76" s="30"/>
      <c r="CJ76" s="30"/>
      <c r="CK76" s="31"/>
      <c r="CM76" s="810"/>
      <c r="CN76" s="29"/>
      <c r="CO76" s="30"/>
      <c r="CP76" s="30"/>
      <c r="CQ76" s="15"/>
      <c r="CR76" s="15"/>
      <c r="CS76" s="30"/>
      <c r="CT76" s="30"/>
      <c r="CU76" s="78"/>
    </row>
    <row r="77" spans="1:99" ht="20.25" customHeight="1" thickBot="1" thickTop="1">
      <c r="A77" s="427"/>
      <c r="B77" s="428" t="s">
        <v>171</v>
      </c>
      <c r="C77" s="429"/>
      <c r="D77" s="428"/>
      <c r="E77" s="430" t="s">
        <v>110</v>
      </c>
      <c r="F77" s="430">
        <v>3</v>
      </c>
      <c r="G77" s="428" t="s">
        <v>109</v>
      </c>
      <c r="H77" s="431"/>
      <c r="I77" s="432"/>
      <c r="J77" s="445"/>
      <c r="K77" s="427"/>
      <c r="L77" s="428" t="s">
        <v>143</v>
      </c>
      <c r="M77" s="429"/>
      <c r="N77" s="428"/>
      <c r="O77" s="430" t="s">
        <v>110</v>
      </c>
      <c r="P77" s="430">
        <v>5</v>
      </c>
      <c r="Q77" s="428" t="s">
        <v>109</v>
      </c>
      <c r="R77" s="431"/>
      <c r="S77" s="432"/>
      <c r="U77" s="427"/>
      <c r="V77" s="428" t="s">
        <v>147</v>
      </c>
      <c r="W77" s="429"/>
      <c r="X77" s="428"/>
      <c r="Y77" s="430" t="s">
        <v>110</v>
      </c>
      <c r="Z77" s="430">
        <v>5</v>
      </c>
      <c r="AA77" s="428" t="s">
        <v>109</v>
      </c>
      <c r="AB77" s="431"/>
      <c r="AC77" s="432"/>
      <c r="AE77" s="427"/>
      <c r="AF77" s="157" t="s">
        <v>272</v>
      </c>
      <c r="AG77" s="429"/>
      <c r="AH77" s="428"/>
      <c r="AI77" s="430" t="s">
        <v>110</v>
      </c>
      <c r="AJ77" s="430">
        <v>3</v>
      </c>
      <c r="AK77" s="428" t="s">
        <v>109</v>
      </c>
      <c r="AL77" s="431"/>
      <c r="AM77" s="432"/>
      <c r="AO77" s="427"/>
      <c r="AP77" s="157" t="s">
        <v>272</v>
      </c>
      <c r="AQ77" s="429"/>
      <c r="AR77" s="428"/>
      <c r="AS77" s="430" t="s">
        <v>110</v>
      </c>
      <c r="AT77" s="430">
        <v>3</v>
      </c>
      <c r="AU77" s="428" t="s">
        <v>109</v>
      </c>
      <c r="AV77" s="431"/>
      <c r="AW77" s="432"/>
      <c r="AY77" s="829"/>
      <c r="AZ77" s="32"/>
      <c r="BA77" s="32"/>
      <c r="BB77" s="32"/>
      <c r="BC77" s="44"/>
      <c r="BD77" s="44"/>
      <c r="BE77" s="44"/>
      <c r="BF77" s="44"/>
      <c r="BG77" s="32"/>
      <c r="BI77" s="829"/>
      <c r="BJ77" s="32"/>
      <c r="BK77" s="32"/>
      <c r="BL77" s="32"/>
      <c r="BM77" s="44"/>
      <c r="BN77" s="44"/>
      <c r="BO77" s="44"/>
      <c r="BP77" s="44"/>
      <c r="BQ77" s="32"/>
      <c r="BS77" s="829"/>
      <c r="BT77" s="32"/>
      <c r="BU77" s="32"/>
      <c r="BV77" s="32"/>
      <c r="BW77" s="44"/>
      <c r="BX77" s="44"/>
      <c r="BY77" s="44"/>
      <c r="BZ77" s="44"/>
      <c r="CA77" s="32"/>
      <c r="CC77" s="829"/>
      <c r="CD77" s="32"/>
      <c r="CE77" s="44"/>
      <c r="CF77" s="32"/>
      <c r="CG77" s="44"/>
      <c r="CH77" s="44"/>
      <c r="CI77" s="44"/>
      <c r="CJ77" s="44"/>
      <c r="CK77" s="32"/>
      <c r="CM77" s="829"/>
      <c r="CN77" s="32"/>
      <c r="CO77" s="32"/>
      <c r="CP77" s="32"/>
      <c r="CQ77" s="44"/>
      <c r="CR77" s="44"/>
      <c r="CS77" s="44"/>
      <c r="CT77" s="44"/>
      <c r="CU77" s="32"/>
    </row>
    <row r="78" spans="1:99" ht="20.25" customHeight="1">
      <c r="A78" s="434" t="s">
        <v>51</v>
      </c>
      <c r="B78" s="435" t="s">
        <v>452</v>
      </c>
      <c r="C78" s="436">
        <v>67845</v>
      </c>
      <c r="D78" s="437" t="s">
        <v>295</v>
      </c>
      <c r="E78" s="436" t="s">
        <v>432</v>
      </c>
      <c r="F78" s="436">
        <v>2010</v>
      </c>
      <c r="G78" s="409">
        <v>2</v>
      </c>
      <c r="H78" s="409">
        <v>4</v>
      </c>
      <c r="I78" s="438"/>
      <c r="J78" s="426"/>
      <c r="K78" s="434" t="s">
        <v>51</v>
      </c>
      <c r="L78" s="435" t="s">
        <v>483</v>
      </c>
      <c r="M78" s="436">
        <v>38566</v>
      </c>
      <c r="N78" s="437" t="s">
        <v>295</v>
      </c>
      <c r="O78" s="436" t="s">
        <v>186</v>
      </c>
      <c r="P78" s="436">
        <v>2007</v>
      </c>
      <c r="Q78" s="409">
        <v>4</v>
      </c>
      <c r="R78" s="409">
        <v>8</v>
      </c>
      <c r="S78" s="438"/>
      <c r="U78" s="434" t="s">
        <v>51</v>
      </c>
      <c r="V78" s="94" t="s">
        <v>527</v>
      </c>
      <c r="W78" s="436">
        <v>34916</v>
      </c>
      <c r="X78" s="437" t="s">
        <v>239</v>
      </c>
      <c r="Y78" s="436" t="s">
        <v>188</v>
      </c>
      <c r="Z78" s="436">
        <v>2005</v>
      </c>
      <c r="AA78" s="409">
        <v>4</v>
      </c>
      <c r="AB78" s="409">
        <v>8</v>
      </c>
      <c r="AC78" s="438"/>
      <c r="AE78" s="434" t="s">
        <v>51</v>
      </c>
      <c r="AF78" s="435" t="s">
        <v>554</v>
      </c>
      <c r="AG78" s="436">
        <v>31180</v>
      </c>
      <c r="AH78" s="437" t="s">
        <v>335</v>
      </c>
      <c r="AI78" s="436" t="s">
        <v>188</v>
      </c>
      <c r="AJ78" s="436">
        <v>2003</v>
      </c>
      <c r="AK78" s="409">
        <v>2</v>
      </c>
      <c r="AL78" s="409">
        <v>4</v>
      </c>
      <c r="AM78" s="438"/>
      <c r="AO78" s="434" t="s">
        <v>51</v>
      </c>
      <c r="AP78" s="94" t="s">
        <v>578</v>
      </c>
      <c r="AQ78" s="436">
        <v>35419</v>
      </c>
      <c r="AR78" s="437" t="s">
        <v>295</v>
      </c>
      <c r="AS78" s="436" t="s">
        <v>459</v>
      </c>
      <c r="AT78" s="436">
        <v>2002</v>
      </c>
      <c r="AU78" s="409">
        <v>2</v>
      </c>
      <c r="AV78" s="409">
        <v>4</v>
      </c>
      <c r="AW78" s="438"/>
      <c r="AY78" s="829"/>
      <c r="AZ78" s="32"/>
      <c r="BA78" s="32"/>
      <c r="BB78" s="32"/>
      <c r="BC78" s="44"/>
      <c r="BD78" s="44"/>
      <c r="BE78" s="44"/>
      <c r="BF78" s="44"/>
      <c r="BG78" s="32"/>
      <c r="BI78" s="829"/>
      <c r="BJ78" s="32"/>
      <c r="BK78" s="32"/>
      <c r="BL78" s="32"/>
      <c r="BM78" s="44"/>
      <c r="BN78" s="44"/>
      <c r="BO78" s="44"/>
      <c r="BP78" s="44"/>
      <c r="BQ78" s="32"/>
      <c r="BS78" s="829"/>
      <c r="BT78" s="32"/>
      <c r="BU78" s="32"/>
      <c r="BV78" s="32"/>
      <c r="BW78" s="44"/>
      <c r="BX78" s="44"/>
      <c r="BY78" s="44"/>
      <c r="BZ78" s="44"/>
      <c r="CA78" s="32"/>
      <c r="CC78" s="829"/>
      <c r="CD78" s="32"/>
      <c r="CE78" s="44"/>
      <c r="CF78" s="32"/>
      <c r="CG78" s="44"/>
      <c r="CH78" s="44"/>
      <c r="CI78" s="44"/>
      <c r="CJ78" s="44"/>
      <c r="CK78" s="32"/>
      <c r="CM78" s="829"/>
      <c r="CN78" s="32"/>
      <c r="CO78" s="32"/>
      <c r="CP78" s="32"/>
      <c r="CQ78" s="44"/>
      <c r="CR78" s="44"/>
      <c r="CS78" s="44"/>
      <c r="CT78" s="44"/>
      <c r="CU78" s="32"/>
    </row>
    <row r="79" spans="1:99" ht="20.25" customHeight="1">
      <c r="A79" s="439" t="s">
        <v>52</v>
      </c>
      <c r="B79" s="440" t="s">
        <v>453</v>
      </c>
      <c r="C79" s="410">
        <v>39972</v>
      </c>
      <c r="D79" s="441" t="s">
        <v>236</v>
      </c>
      <c r="E79" s="410" t="s">
        <v>185</v>
      </c>
      <c r="F79" s="410">
        <v>2010</v>
      </c>
      <c r="G79" s="410">
        <v>2</v>
      </c>
      <c r="H79" s="410">
        <v>3</v>
      </c>
      <c r="I79" s="438"/>
      <c r="J79" s="426"/>
      <c r="K79" s="439" t="s">
        <v>52</v>
      </c>
      <c r="L79" s="440" t="s">
        <v>484</v>
      </c>
      <c r="M79" s="410">
        <v>39710</v>
      </c>
      <c r="N79" s="441" t="s">
        <v>435</v>
      </c>
      <c r="O79" s="410" t="s">
        <v>186</v>
      </c>
      <c r="P79" s="410">
        <v>2008</v>
      </c>
      <c r="Q79" s="410">
        <v>4</v>
      </c>
      <c r="R79" s="410">
        <v>6</v>
      </c>
      <c r="S79" s="438"/>
      <c r="U79" s="439" t="s">
        <v>52</v>
      </c>
      <c r="V79" s="440" t="s">
        <v>528</v>
      </c>
      <c r="W79" s="410">
        <v>37095</v>
      </c>
      <c r="X79" s="441" t="s">
        <v>499</v>
      </c>
      <c r="Y79" s="410" t="s">
        <v>188</v>
      </c>
      <c r="Z79" s="410">
        <v>2006</v>
      </c>
      <c r="AA79" s="410">
        <v>4</v>
      </c>
      <c r="AB79" s="410">
        <v>6</v>
      </c>
      <c r="AC79" s="438"/>
      <c r="AE79" s="439" t="s">
        <v>52</v>
      </c>
      <c r="AF79" s="440" t="s">
        <v>555</v>
      </c>
      <c r="AG79" s="410">
        <v>35162</v>
      </c>
      <c r="AH79" s="441" t="s">
        <v>236</v>
      </c>
      <c r="AI79" s="410" t="s">
        <v>187</v>
      </c>
      <c r="AJ79" s="410">
        <v>2004</v>
      </c>
      <c r="AK79" s="410">
        <v>2</v>
      </c>
      <c r="AL79" s="410">
        <v>3</v>
      </c>
      <c r="AM79" s="438"/>
      <c r="AO79" s="439" t="s">
        <v>52</v>
      </c>
      <c r="AP79" s="440" t="s">
        <v>579</v>
      </c>
      <c r="AQ79" s="410">
        <v>28740</v>
      </c>
      <c r="AR79" s="441" t="s">
        <v>435</v>
      </c>
      <c r="AS79" s="410" t="s">
        <v>189</v>
      </c>
      <c r="AT79" s="410">
        <v>2001</v>
      </c>
      <c r="AU79" s="410">
        <v>2</v>
      </c>
      <c r="AV79" s="410">
        <v>3</v>
      </c>
      <c r="AW79" s="438"/>
      <c r="AY79" s="829"/>
      <c r="AZ79" s="32"/>
      <c r="BA79" s="32"/>
      <c r="BB79" s="32"/>
      <c r="BC79" s="44"/>
      <c r="BD79" s="44"/>
      <c r="BE79" s="44"/>
      <c r="BF79" s="44"/>
      <c r="BG79" s="32"/>
      <c r="BI79" s="829"/>
      <c r="BJ79" s="32"/>
      <c r="BK79" s="32"/>
      <c r="BL79" s="32"/>
      <c r="BM79" s="44"/>
      <c r="BN79" s="44"/>
      <c r="BO79" s="44"/>
      <c r="BP79" s="44"/>
      <c r="BQ79" s="32"/>
      <c r="BS79" s="829"/>
      <c r="BT79" s="32"/>
      <c r="BU79" s="32"/>
      <c r="BV79" s="32"/>
      <c r="BW79" s="44"/>
      <c r="BX79" s="44"/>
      <c r="BY79" s="44"/>
      <c r="BZ79" s="44"/>
      <c r="CA79" s="32"/>
      <c r="CC79" s="829"/>
      <c r="CD79" s="32"/>
      <c r="CE79" s="44"/>
      <c r="CF79" s="32"/>
      <c r="CG79" s="44"/>
      <c r="CH79" s="44"/>
      <c r="CI79" s="44"/>
      <c r="CJ79" s="44"/>
      <c r="CK79" s="32"/>
      <c r="CM79" s="829"/>
      <c r="CN79" s="32"/>
      <c r="CO79" s="32"/>
      <c r="CP79" s="32"/>
      <c r="CQ79" s="44"/>
      <c r="CR79" s="44"/>
      <c r="CS79" s="44"/>
      <c r="CT79" s="44"/>
      <c r="CU79" s="32"/>
    </row>
    <row r="80" spans="1:99" ht="20.25" customHeight="1">
      <c r="A80" s="439" t="s">
        <v>53</v>
      </c>
      <c r="B80" s="440"/>
      <c r="C80" s="410"/>
      <c r="D80" s="441"/>
      <c r="E80" s="410"/>
      <c r="F80" s="410"/>
      <c r="G80" s="410"/>
      <c r="H80" s="410"/>
      <c r="I80" s="438"/>
      <c r="J80" s="426"/>
      <c r="K80" s="439" t="s">
        <v>53</v>
      </c>
      <c r="L80" s="440" t="s">
        <v>485</v>
      </c>
      <c r="M80" s="410">
        <v>35925</v>
      </c>
      <c r="N80" s="441" t="s">
        <v>396</v>
      </c>
      <c r="O80" s="410" t="s">
        <v>185</v>
      </c>
      <c r="P80" s="410">
        <v>2007</v>
      </c>
      <c r="Q80" s="410">
        <v>4</v>
      </c>
      <c r="R80" s="410">
        <v>4</v>
      </c>
      <c r="S80" s="438"/>
      <c r="U80" s="439" t="s">
        <v>53</v>
      </c>
      <c r="V80" s="440" t="s">
        <v>529</v>
      </c>
      <c r="W80" s="410">
        <v>38683</v>
      </c>
      <c r="X80" s="441" t="s">
        <v>435</v>
      </c>
      <c r="Y80" s="410" t="s">
        <v>186</v>
      </c>
      <c r="Z80" s="410">
        <v>2005</v>
      </c>
      <c r="AA80" s="410">
        <v>4</v>
      </c>
      <c r="AB80" s="410">
        <v>4</v>
      </c>
      <c r="AC80" s="438"/>
      <c r="AE80" s="439" t="s">
        <v>53</v>
      </c>
      <c r="AF80" s="440"/>
      <c r="AG80" s="410"/>
      <c r="AH80" s="441"/>
      <c r="AI80" s="410"/>
      <c r="AJ80" s="410"/>
      <c r="AK80" s="410"/>
      <c r="AL80" s="410"/>
      <c r="AM80" s="438"/>
      <c r="AO80" s="439" t="s">
        <v>53</v>
      </c>
      <c r="AP80" s="440"/>
      <c r="AQ80" s="410"/>
      <c r="AR80" s="441"/>
      <c r="AS80" s="410"/>
      <c r="AT80" s="410"/>
      <c r="AU80" s="410"/>
      <c r="AV80" s="410"/>
      <c r="AW80" s="438"/>
      <c r="AY80" s="829"/>
      <c r="AZ80" s="32"/>
      <c r="BA80" s="32"/>
      <c r="BB80" s="32"/>
      <c r="BC80" s="44"/>
      <c r="BD80" s="44"/>
      <c r="BE80" s="44"/>
      <c r="BF80" s="44"/>
      <c r="BG80" s="32"/>
      <c r="BI80" s="829"/>
      <c r="BJ80" s="32"/>
      <c r="BK80" s="32"/>
      <c r="BL80" s="32"/>
      <c r="BM80" s="44"/>
      <c r="BN80" s="44"/>
      <c r="BO80" s="44"/>
      <c r="BP80" s="44"/>
      <c r="BQ80" s="32"/>
      <c r="BS80" s="829"/>
      <c r="BT80" s="32"/>
      <c r="BU80" s="32"/>
      <c r="BV80" s="32"/>
      <c r="BW80" s="44"/>
      <c r="BX80" s="44"/>
      <c r="BY80" s="44"/>
      <c r="BZ80" s="44"/>
      <c r="CA80" s="32"/>
      <c r="CC80" s="829"/>
      <c r="CD80" s="32"/>
      <c r="CE80" s="44"/>
      <c r="CF80" s="32"/>
      <c r="CG80" s="44"/>
      <c r="CH80" s="44"/>
      <c r="CI80" s="44"/>
      <c r="CJ80" s="44"/>
      <c r="CK80" s="32"/>
      <c r="CM80" s="829"/>
      <c r="CN80" s="32"/>
      <c r="CO80" s="32"/>
      <c r="CP80" s="32"/>
      <c r="CQ80" s="44"/>
      <c r="CR80" s="44"/>
      <c r="CS80" s="44"/>
      <c r="CT80" s="44"/>
      <c r="CU80" s="32"/>
    </row>
    <row r="81" spans="1:49" ht="20.25" customHeight="1">
      <c r="A81" s="442" t="s">
        <v>53</v>
      </c>
      <c r="B81" s="441"/>
      <c r="C81" s="410"/>
      <c r="D81" s="441"/>
      <c r="E81" s="410"/>
      <c r="F81" s="410"/>
      <c r="G81" s="410"/>
      <c r="H81" s="410"/>
      <c r="I81" s="438"/>
      <c r="J81" s="426"/>
      <c r="K81" s="442" t="s">
        <v>78</v>
      </c>
      <c r="L81" s="441" t="s">
        <v>532</v>
      </c>
      <c r="M81" s="410">
        <v>37258</v>
      </c>
      <c r="N81" s="441" t="s">
        <v>295</v>
      </c>
      <c r="O81" s="410" t="s">
        <v>432</v>
      </c>
      <c r="P81" s="410">
        <v>2007</v>
      </c>
      <c r="Q81" s="410">
        <v>4</v>
      </c>
      <c r="R81" s="410">
        <v>3</v>
      </c>
      <c r="S81" s="438"/>
      <c r="U81" s="442" t="s">
        <v>78</v>
      </c>
      <c r="V81" s="441" t="s">
        <v>530</v>
      </c>
      <c r="W81" s="410">
        <v>35531</v>
      </c>
      <c r="X81" s="441" t="s">
        <v>396</v>
      </c>
      <c r="Y81" s="410" t="s">
        <v>459</v>
      </c>
      <c r="Z81" s="410">
        <v>2005</v>
      </c>
      <c r="AA81" s="410">
        <v>4</v>
      </c>
      <c r="AB81" s="410">
        <v>3</v>
      </c>
      <c r="AC81" s="438"/>
      <c r="AE81" s="442" t="s">
        <v>53</v>
      </c>
      <c r="AF81" s="441"/>
      <c r="AG81" s="410"/>
      <c r="AH81" s="441"/>
      <c r="AI81" s="410"/>
      <c r="AJ81" s="410"/>
      <c r="AK81" s="410"/>
      <c r="AL81" s="410"/>
      <c r="AM81" s="438"/>
      <c r="AO81" s="442" t="s">
        <v>53</v>
      </c>
      <c r="AP81" s="441"/>
      <c r="AQ81" s="410"/>
      <c r="AR81" s="441"/>
      <c r="AS81" s="410"/>
      <c r="AT81" s="410"/>
      <c r="AU81" s="410"/>
      <c r="AV81" s="410"/>
      <c r="AW81" s="438"/>
    </row>
    <row r="82" spans="1:49" ht="20.25" customHeight="1">
      <c r="A82" s="841" t="s">
        <v>54</v>
      </c>
      <c r="B82" s="441"/>
      <c r="C82" s="410"/>
      <c r="D82" s="441"/>
      <c r="E82" s="410"/>
      <c r="F82" s="410"/>
      <c r="G82" s="410"/>
      <c r="H82" s="410"/>
      <c r="I82" s="438"/>
      <c r="J82" s="452"/>
      <c r="K82" s="841" t="s">
        <v>54</v>
      </c>
      <c r="L82" s="441"/>
      <c r="M82" s="410"/>
      <c r="N82" s="441"/>
      <c r="O82" s="410"/>
      <c r="P82" s="410"/>
      <c r="Q82" s="410"/>
      <c r="R82" s="410"/>
      <c r="S82" s="438"/>
      <c r="U82" s="442" t="s">
        <v>78</v>
      </c>
      <c r="V82" s="441" t="s">
        <v>531</v>
      </c>
      <c r="W82" s="410">
        <v>36973</v>
      </c>
      <c r="X82" s="441" t="s">
        <v>239</v>
      </c>
      <c r="Y82" s="410" t="s">
        <v>185</v>
      </c>
      <c r="Z82" s="410">
        <v>2006</v>
      </c>
      <c r="AA82" s="410">
        <v>4</v>
      </c>
      <c r="AB82" s="410">
        <v>3</v>
      </c>
      <c r="AC82" s="438"/>
      <c r="AE82" s="841" t="s">
        <v>54</v>
      </c>
      <c r="AF82" s="441"/>
      <c r="AG82" s="410"/>
      <c r="AH82" s="441"/>
      <c r="AI82" s="410"/>
      <c r="AJ82" s="410"/>
      <c r="AK82" s="410"/>
      <c r="AL82" s="410"/>
      <c r="AM82" s="438"/>
      <c r="AO82" s="841" t="s">
        <v>54</v>
      </c>
      <c r="AP82" s="441"/>
      <c r="AQ82" s="410"/>
      <c r="AR82" s="441"/>
      <c r="AS82" s="410"/>
      <c r="AT82" s="410"/>
      <c r="AU82" s="410"/>
      <c r="AV82" s="410"/>
      <c r="AW82" s="438"/>
    </row>
    <row r="83" spans="1:49" ht="20.25" customHeight="1">
      <c r="A83" s="842"/>
      <c r="B83" s="441"/>
      <c r="C83" s="410"/>
      <c r="D83" s="441"/>
      <c r="E83" s="410"/>
      <c r="F83" s="410"/>
      <c r="G83" s="410"/>
      <c r="H83" s="410"/>
      <c r="I83" s="438"/>
      <c r="J83" s="452"/>
      <c r="K83" s="842"/>
      <c r="L83" s="441"/>
      <c r="M83" s="410"/>
      <c r="N83" s="441"/>
      <c r="O83" s="410"/>
      <c r="P83" s="410"/>
      <c r="Q83" s="410"/>
      <c r="R83" s="410"/>
      <c r="S83" s="438"/>
      <c r="U83" s="731"/>
      <c r="V83" s="441"/>
      <c r="W83" s="410"/>
      <c r="X83" s="441"/>
      <c r="Y83" s="410"/>
      <c r="Z83" s="410"/>
      <c r="AA83" s="410"/>
      <c r="AB83" s="410"/>
      <c r="AC83" s="438"/>
      <c r="AE83" s="842"/>
      <c r="AF83" s="441"/>
      <c r="AG83" s="410"/>
      <c r="AH83" s="441"/>
      <c r="AI83" s="410"/>
      <c r="AJ83" s="410"/>
      <c r="AK83" s="410"/>
      <c r="AL83" s="410"/>
      <c r="AM83" s="438"/>
      <c r="AO83" s="842"/>
      <c r="AP83" s="441"/>
      <c r="AQ83" s="410"/>
      <c r="AR83" s="441"/>
      <c r="AS83" s="410"/>
      <c r="AT83" s="410"/>
      <c r="AU83" s="410"/>
      <c r="AV83" s="410"/>
      <c r="AW83" s="438"/>
    </row>
    <row r="84" spans="1:49" ht="20.25" customHeight="1">
      <c r="A84" s="842"/>
      <c r="B84" s="441"/>
      <c r="C84" s="410"/>
      <c r="D84" s="441"/>
      <c r="E84" s="410"/>
      <c r="F84" s="410"/>
      <c r="G84" s="410"/>
      <c r="H84" s="410"/>
      <c r="I84" s="438"/>
      <c r="J84" s="452"/>
      <c r="K84" s="842"/>
      <c r="L84" s="441"/>
      <c r="M84" s="410"/>
      <c r="N84" s="441"/>
      <c r="O84" s="410"/>
      <c r="P84" s="410"/>
      <c r="Q84" s="410"/>
      <c r="R84" s="410"/>
      <c r="S84" s="438"/>
      <c r="U84" s="731"/>
      <c r="V84" s="441"/>
      <c r="W84" s="410"/>
      <c r="X84" s="441"/>
      <c r="Y84" s="410"/>
      <c r="Z84" s="410"/>
      <c r="AA84" s="410"/>
      <c r="AB84" s="410"/>
      <c r="AC84" s="438"/>
      <c r="AE84" s="842"/>
      <c r="AF84" s="441"/>
      <c r="AG84" s="410"/>
      <c r="AH84" s="441"/>
      <c r="AI84" s="410"/>
      <c r="AJ84" s="410"/>
      <c r="AK84" s="410"/>
      <c r="AL84" s="410"/>
      <c r="AM84" s="438"/>
      <c r="AO84" s="842"/>
      <c r="AP84" s="441"/>
      <c r="AQ84" s="410"/>
      <c r="AR84" s="441"/>
      <c r="AS84" s="410"/>
      <c r="AT84" s="410"/>
      <c r="AU84" s="410"/>
      <c r="AV84" s="410"/>
      <c r="AW84" s="438"/>
    </row>
    <row r="85" spans="1:49" ht="20.25" customHeight="1" thickBot="1">
      <c r="A85" s="844"/>
      <c r="B85" s="451"/>
      <c r="C85" s="459"/>
      <c r="D85" s="451"/>
      <c r="E85" s="450"/>
      <c r="F85" s="450"/>
      <c r="G85" s="450"/>
      <c r="H85" s="450"/>
      <c r="I85" s="460"/>
      <c r="J85" s="452"/>
      <c r="K85" s="844"/>
      <c r="L85" s="451"/>
      <c r="M85" s="459"/>
      <c r="N85" s="451"/>
      <c r="O85" s="450"/>
      <c r="P85" s="450"/>
      <c r="Q85" s="450"/>
      <c r="R85" s="450"/>
      <c r="S85" s="460"/>
      <c r="U85" s="732"/>
      <c r="V85" s="451"/>
      <c r="W85" s="459"/>
      <c r="X85" s="451"/>
      <c r="Y85" s="450"/>
      <c r="Z85" s="450"/>
      <c r="AA85" s="450"/>
      <c r="AB85" s="450"/>
      <c r="AC85" s="460"/>
      <c r="AE85" s="844"/>
      <c r="AF85" s="451"/>
      <c r="AG85" s="459"/>
      <c r="AH85" s="451"/>
      <c r="AI85" s="450"/>
      <c r="AJ85" s="450"/>
      <c r="AK85" s="450"/>
      <c r="AL85" s="450"/>
      <c r="AM85" s="460"/>
      <c r="AO85" s="844"/>
      <c r="AP85" s="451"/>
      <c r="AQ85" s="459"/>
      <c r="AR85" s="451"/>
      <c r="AS85" s="450"/>
      <c r="AT85" s="450"/>
      <c r="AU85" s="450"/>
      <c r="AV85" s="450"/>
      <c r="AW85" s="460"/>
    </row>
    <row r="86" spans="1:49" ht="20.25" customHeight="1" thickBot="1">
      <c r="A86" s="462"/>
      <c r="B86" s="463" t="s">
        <v>172</v>
      </c>
      <c r="C86" s="464"/>
      <c r="D86" s="463"/>
      <c r="E86" s="465" t="s">
        <v>110</v>
      </c>
      <c r="F86" s="465">
        <v>7</v>
      </c>
      <c r="G86" s="463" t="s">
        <v>109</v>
      </c>
      <c r="H86" s="466"/>
      <c r="I86" s="467"/>
      <c r="J86" s="445"/>
      <c r="K86" s="462"/>
      <c r="L86" s="463" t="s">
        <v>144</v>
      </c>
      <c r="M86" s="464"/>
      <c r="N86" s="463"/>
      <c r="O86" s="465" t="s">
        <v>110</v>
      </c>
      <c r="P86" s="465">
        <v>7</v>
      </c>
      <c r="Q86" s="463" t="s">
        <v>109</v>
      </c>
      <c r="R86" s="466"/>
      <c r="S86" s="467"/>
      <c r="U86" s="462"/>
      <c r="V86" s="463" t="s">
        <v>148</v>
      </c>
      <c r="W86" s="464"/>
      <c r="X86" s="463"/>
      <c r="Y86" s="465" t="s">
        <v>110</v>
      </c>
      <c r="Z86" s="465">
        <v>5</v>
      </c>
      <c r="AA86" s="463" t="s">
        <v>109</v>
      </c>
      <c r="AB86" s="466"/>
      <c r="AC86" s="467"/>
      <c r="AE86" s="462"/>
      <c r="AF86" s="463" t="s">
        <v>127</v>
      </c>
      <c r="AG86" s="464"/>
      <c r="AH86" s="463"/>
      <c r="AI86" s="465" t="s">
        <v>110</v>
      </c>
      <c r="AJ86" s="465">
        <v>4</v>
      </c>
      <c r="AK86" s="463" t="s">
        <v>109</v>
      </c>
      <c r="AL86" s="466"/>
      <c r="AM86" s="467"/>
      <c r="AO86" s="462"/>
      <c r="AP86" s="414" t="s">
        <v>127</v>
      </c>
      <c r="AQ86" s="464"/>
      <c r="AR86" s="463"/>
      <c r="AS86" s="465" t="s">
        <v>110</v>
      </c>
      <c r="AT86" s="465">
        <v>3</v>
      </c>
      <c r="AU86" s="463" t="s">
        <v>109</v>
      </c>
      <c r="AV86" s="466"/>
      <c r="AW86" s="467"/>
    </row>
    <row r="87" spans="1:49" ht="20.25" customHeight="1">
      <c r="A87" s="434" t="s">
        <v>51</v>
      </c>
      <c r="B87" s="435" t="s">
        <v>454</v>
      </c>
      <c r="C87" s="436">
        <v>38986</v>
      </c>
      <c r="D87" s="437" t="s">
        <v>239</v>
      </c>
      <c r="E87" s="436" t="s">
        <v>185</v>
      </c>
      <c r="F87" s="436">
        <v>2009</v>
      </c>
      <c r="G87" s="409">
        <v>3</v>
      </c>
      <c r="H87" s="409">
        <v>6</v>
      </c>
      <c r="I87" s="438"/>
      <c r="J87" s="452"/>
      <c r="K87" s="434" t="s">
        <v>51</v>
      </c>
      <c r="L87" s="435" t="s">
        <v>486</v>
      </c>
      <c r="M87" s="436">
        <v>37865</v>
      </c>
      <c r="N87" s="437" t="s">
        <v>435</v>
      </c>
      <c r="O87" s="436" t="s">
        <v>188</v>
      </c>
      <c r="P87" s="436">
        <v>2008</v>
      </c>
      <c r="Q87" s="409">
        <v>3</v>
      </c>
      <c r="R87" s="409">
        <v>6</v>
      </c>
      <c r="S87" s="438"/>
      <c r="U87" s="434" t="s">
        <v>51</v>
      </c>
      <c r="V87" s="435" t="s">
        <v>533</v>
      </c>
      <c r="W87" s="436">
        <v>35850</v>
      </c>
      <c r="X87" s="437" t="s">
        <v>472</v>
      </c>
      <c r="Y87" s="436" t="s">
        <v>186</v>
      </c>
      <c r="Z87" s="436">
        <v>2005</v>
      </c>
      <c r="AA87" s="409">
        <v>4</v>
      </c>
      <c r="AB87" s="409">
        <v>8</v>
      </c>
      <c r="AC87" s="438"/>
      <c r="AE87" s="434" t="s">
        <v>51</v>
      </c>
      <c r="AF87" s="435" t="s">
        <v>556</v>
      </c>
      <c r="AG87" s="436">
        <v>35463</v>
      </c>
      <c r="AH87" s="437" t="s">
        <v>239</v>
      </c>
      <c r="AI87" s="436" t="s">
        <v>187</v>
      </c>
      <c r="AJ87" s="436">
        <v>2003</v>
      </c>
      <c r="AK87" s="409">
        <v>3</v>
      </c>
      <c r="AL87" s="409">
        <v>6</v>
      </c>
      <c r="AM87" s="438"/>
      <c r="AO87" s="434" t="s">
        <v>51</v>
      </c>
      <c r="AP87" s="435" t="s">
        <v>580</v>
      </c>
      <c r="AQ87" s="436">
        <v>30383</v>
      </c>
      <c r="AR87" s="437" t="s">
        <v>260</v>
      </c>
      <c r="AS87" s="436" t="s">
        <v>187</v>
      </c>
      <c r="AT87" s="436">
        <v>2001</v>
      </c>
      <c r="AU87" s="409">
        <v>2</v>
      </c>
      <c r="AV87" s="409">
        <v>4</v>
      </c>
      <c r="AW87" s="438"/>
    </row>
    <row r="88" spans="1:49" ht="20.25" customHeight="1">
      <c r="A88" s="439" t="s">
        <v>52</v>
      </c>
      <c r="B88" s="440" t="s">
        <v>455</v>
      </c>
      <c r="C88" s="410">
        <v>38456</v>
      </c>
      <c r="D88" s="441" t="s">
        <v>239</v>
      </c>
      <c r="E88" s="410" t="s">
        <v>185</v>
      </c>
      <c r="F88" s="410">
        <v>2009</v>
      </c>
      <c r="G88" s="410">
        <v>3</v>
      </c>
      <c r="H88" s="410">
        <v>5</v>
      </c>
      <c r="I88" s="438"/>
      <c r="J88" s="452"/>
      <c r="K88" s="439" t="s">
        <v>52</v>
      </c>
      <c r="L88" s="440" t="s">
        <v>487</v>
      </c>
      <c r="M88" s="410">
        <v>37276</v>
      </c>
      <c r="N88" s="441" t="s">
        <v>239</v>
      </c>
      <c r="O88" s="410" t="s">
        <v>186</v>
      </c>
      <c r="P88" s="410">
        <v>2007</v>
      </c>
      <c r="Q88" s="410">
        <v>3</v>
      </c>
      <c r="R88" s="410">
        <v>5</v>
      </c>
      <c r="S88" s="438"/>
      <c r="U88" s="439" t="s">
        <v>52</v>
      </c>
      <c r="V88" s="440" t="s">
        <v>534</v>
      </c>
      <c r="W88" s="410">
        <v>39548</v>
      </c>
      <c r="X88" s="441" t="s">
        <v>443</v>
      </c>
      <c r="Y88" s="410" t="s">
        <v>185</v>
      </c>
      <c r="Z88" s="410">
        <v>2005</v>
      </c>
      <c r="AA88" s="410">
        <v>4</v>
      </c>
      <c r="AB88" s="410">
        <v>6</v>
      </c>
      <c r="AC88" s="438"/>
      <c r="AE88" s="439" t="s">
        <v>52</v>
      </c>
      <c r="AF88" s="440" t="s">
        <v>557</v>
      </c>
      <c r="AG88" s="410">
        <v>34381</v>
      </c>
      <c r="AH88" s="441" t="s">
        <v>295</v>
      </c>
      <c r="AI88" s="410" t="s">
        <v>459</v>
      </c>
      <c r="AJ88" s="410">
        <v>2003</v>
      </c>
      <c r="AK88" s="410">
        <v>3</v>
      </c>
      <c r="AL88" s="410">
        <v>5</v>
      </c>
      <c r="AM88" s="438"/>
      <c r="AO88" s="439" t="s">
        <v>52</v>
      </c>
      <c r="AP88" s="440" t="s">
        <v>581</v>
      </c>
      <c r="AQ88" s="410">
        <v>35165</v>
      </c>
      <c r="AR88" s="441" t="s">
        <v>236</v>
      </c>
      <c r="AS88" s="410" t="s">
        <v>189</v>
      </c>
      <c r="AT88" s="410">
        <v>2002</v>
      </c>
      <c r="AU88" s="410">
        <v>2</v>
      </c>
      <c r="AV88" s="410">
        <v>3</v>
      </c>
      <c r="AW88" s="438"/>
    </row>
    <row r="89" spans="1:49" ht="20.25" customHeight="1">
      <c r="A89" s="439" t="s">
        <v>53</v>
      </c>
      <c r="B89" s="440" t="s">
        <v>456</v>
      </c>
      <c r="C89" s="410">
        <v>38463</v>
      </c>
      <c r="D89" s="441" t="s">
        <v>239</v>
      </c>
      <c r="E89" s="410" t="s">
        <v>185</v>
      </c>
      <c r="F89" s="410">
        <v>2009</v>
      </c>
      <c r="G89" s="410">
        <v>3</v>
      </c>
      <c r="H89" s="410">
        <v>3</v>
      </c>
      <c r="I89" s="438"/>
      <c r="J89" s="452"/>
      <c r="K89" s="439" t="s">
        <v>53</v>
      </c>
      <c r="L89" s="440" t="s">
        <v>488</v>
      </c>
      <c r="M89" s="410">
        <v>35462</v>
      </c>
      <c r="N89" s="441" t="s">
        <v>239</v>
      </c>
      <c r="O89" s="410" t="s">
        <v>186</v>
      </c>
      <c r="P89" s="410">
        <v>2007</v>
      </c>
      <c r="Q89" s="410">
        <v>3</v>
      </c>
      <c r="R89" s="410">
        <v>3</v>
      </c>
      <c r="S89" s="438"/>
      <c r="U89" s="439" t="s">
        <v>53</v>
      </c>
      <c r="V89" s="440" t="s">
        <v>535</v>
      </c>
      <c r="W89" s="410">
        <v>38917</v>
      </c>
      <c r="X89" s="441" t="s">
        <v>493</v>
      </c>
      <c r="Y89" s="410" t="s">
        <v>186</v>
      </c>
      <c r="Z89" s="410">
        <v>2005</v>
      </c>
      <c r="AA89" s="410">
        <v>4</v>
      </c>
      <c r="AB89" s="410">
        <v>4</v>
      </c>
      <c r="AC89" s="438"/>
      <c r="AE89" s="439" t="s">
        <v>53</v>
      </c>
      <c r="AF89" s="440" t="s">
        <v>558</v>
      </c>
      <c r="AG89" s="410">
        <v>36920</v>
      </c>
      <c r="AH89" s="441" t="s">
        <v>435</v>
      </c>
      <c r="AI89" s="410" t="s">
        <v>188</v>
      </c>
      <c r="AJ89" s="410">
        <v>2004</v>
      </c>
      <c r="AK89" s="410">
        <v>3</v>
      </c>
      <c r="AL89" s="410">
        <v>3</v>
      </c>
      <c r="AM89" s="438"/>
      <c r="AO89" s="439" t="s">
        <v>53</v>
      </c>
      <c r="AP89" s="440"/>
      <c r="AQ89" s="410"/>
      <c r="AR89" s="441"/>
      <c r="AS89" s="410"/>
      <c r="AT89" s="410"/>
      <c r="AU89" s="410"/>
      <c r="AV89" s="410"/>
      <c r="AW89" s="438"/>
    </row>
    <row r="90" spans="1:49" ht="20.25" customHeight="1">
      <c r="A90" s="442" t="s">
        <v>53</v>
      </c>
      <c r="B90" s="441"/>
      <c r="C90" s="410"/>
      <c r="D90" s="441"/>
      <c r="E90" s="410"/>
      <c r="F90" s="410"/>
      <c r="G90" s="410"/>
      <c r="H90" s="410"/>
      <c r="I90" s="438"/>
      <c r="J90" s="426"/>
      <c r="K90" s="442" t="s">
        <v>53</v>
      </c>
      <c r="L90" s="441"/>
      <c r="M90" s="410"/>
      <c r="N90" s="441"/>
      <c r="O90" s="410"/>
      <c r="P90" s="410"/>
      <c r="Q90" s="410"/>
      <c r="R90" s="410"/>
      <c r="S90" s="438"/>
      <c r="U90" s="442" t="s">
        <v>78</v>
      </c>
      <c r="V90" s="441" t="s">
        <v>536</v>
      </c>
      <c r="W90" s="410">
        <v>35844</v>
      </c>
      <c r="X90" s="441" t="s">
        <v>472</v>
      </c>
      <c r="Y90" s="410" t="s">
        <v>459</v>
      </c>
      <c r="Z90" s="410">
        <v>2005</v>
      </c>
      <c r="AA90" s="410">
        <v>4</v>
      </c>
      <c r="AB90" s="410">
        <v>3</v>
      </c>
      <c r="AC90" s="438"/>
      <c r="AE90" s="442" t="s">
        <v>53</v>
      </c>
      <c r="AF90" s="441"/>
      <c r="AG90" s="410"/>
      <c r="AH90" s="441"/>
      <c r="AI90" s="410"/>
      <c r="AJ90" s="410"/>
      <c r="AK90" s="410"/>
      <c r="AL90" s="410"/>
      <c r="AM90" s="438"/>
      <c r="AO90" s="442" t="s">
        <v>53</v>
      </c>
      <c r="AP90" s="441"/>
      <c r="AQ90" s="410"/>
      <c r="AR90" s="441"/>
      <c r="AS90" s="410"/>
      <c r="AT90" s="410"/>
      <c r="AU90" s="410"/>
      <c r="AV90" s="410"/>
      <c r="AW90" s="438"/>
    </row>
    <row r="91" spans="1:49" ht="20.25" customHeight="1">
      <c r="A91" s="841" t="s">
        <v>54</v>
      </c>
      <c r="B91" s="441"/>
      <c r="C91" s="410"/>
      <c r="D91" s="441"/>
      <c r="E91" s="410"/>
      <c r="F91" s="410"/>
      <c r="G91" s="410"/>
      <c r="H91" s="410"/>
      <c r="I91" s="438"/>
      <c r="J91" s="426"/>
      <c r="K91" s="841" t="s">
        <v>54</v>
      </c>
      <c r="L91" s="441"/>
      <c r="M91" s="410"/>
      <c r="N91" s="441"/>
      <c r="O91" s="410"/>
      <c r="P91" s="410"/>
      <c r="Q91" s="410"/>
      <c r="R91" s="410"/>
      <c r="S91" s="438"/>
      <c r="U91" s="841" t="s">
        <v>54</v>
      </c>
      <c r="V91" s="441"/>
      <c r="W91" s="410"/>
      <c r="X91" s="441"/>
      <c r="Y91" s="410"/>
      <c r="Z91" s="410"/>
      <c r="AA91" s="410"/>
      <c r="AB91" s="410"/>
      <c r="AC91" s="438"/>
      <c r="AE91" s="841" t="s">
        <v>54</v>
      </c>
      <c r="AF91" s="441"/>
      <c r="AG91" s="410"/>
      <c r="AH91" s="441"/>
      <c r="AI91" s="410"/>
      <c r="AJ91" s="410"/>
      <c r="AK91" s="410"/>
      <c r="AL91" s="410"/>
      <c r="AM91" s="438"/>
      <c r="AO91" s="841" t="s">
        <v>54</v>
      </c>
      <c r="AP91" s="441"/>
      <c r="AQ91" s="410"/>
      <c r="AR91" s="441"/>
      <c r="AS91" s="410"/>
      <c r="AT91" s="410"/>
      <c r="AU91" s="410"/>
      <c r="AV91" s="410"/>
      <c r="AW91" s="438"/>
    </row>
    <row r="92" spans="1:49" ht="20.25" customHeight="1">
      <c r="A92" s="842"/>
      <c r="B92" s="441"/>
      <c r="C92" s="410"/>
      <c r="D92" s="441"/>
      <c r="E92" s="410"/>
      <c r="F92" s="410"/>
      <c r="G92" s="410"/>
      <c r="H92" s="410"/>
      <c r="I92" s="438"/>
      <c r="J92" s="426"/>
      <c r="K92" s="842"/>
      <c r="L92" s="441"/>
      <c r="M92" s="410"/>
      <c r="N92" s="441"/>
      <c r="O92" s="410"/>
      <c r="P92" s="410"/>
      <c r="Q92" s="410"/>
      <c r="R92" s="410"/>
      <c r="S92" s="438"/>
      <c r="U92" s="842"/>
      <c r="V92" s="441"/>
      <c r="W92" s="410"/>
      <c r="X92" s="441"/>
      <c r="Y92" s="410"/>
      <c r="Z92" s="410"/>
      <c r="AA92" s="410"/>
      <c r="AB92" s="410"/>
      <c r="AC92" s="438"/>
      <c r="AE92" s="842"/>
      <c r="AF92" s="441"/>
      <c r="AG92" s="410"/>
      <c r="AH92" s="441"/>
      <c r="AI92" s="410"/>
      <c r="AJ92" s="410"/>
      <c r="AK92" s="410"/>
      <c r="AL92" s="410"/>
      <c r="AM92" s="438"/>
      <c r="AO92" s="842"/>
      <c r="AP92" s="441"/>
      <c r="AQ92" s="410"/>
      <c r="AR92" s="441"/>
      <c r="AS92" s="410"/>
      <c r="AT92" s="410"/>
      <c r="AU92" s="410"/>
      <c r="AV92" s="410"/>
      <c r="AW92" s="438"/>
    </row>
    <row r="93" spans="1:49" ht="20.25" customHeight="1">
      <c r="A93" s="842"/>
      <c r="B93" s="441"/>
      <c r="C93" s="410"/>
      <c r="D93" s="441"/>
      <c r="E93" s="410"/>
      <c r="F93" s="410"/>
      <c r="G93" s="410"/>
      <c r="H93" s="410"/>
      <c r="I93" s="438"/>
      <c r="J93" s="426"/>
      <c r="K93" s="842"/>
      <c r="L93" s="441"/>
      <c r="M93" s="410"/>
      <c r="N93" s="441"/>
      <c r="O93" s="410"/>
      <c r="P93" s="410"/>
      <c r="Q93" s="410"/>
      <c r="R93" s="410"/>
      <c r="S93" s="438"/>
      <c r="U93" s="842"/>
      <c r="V93" s="441"/>
      <c r="W93" s="410"/>
      <c r="X93" s="441"/>
      <c r="Y93" s="410"/>
      <c r="Z93" s="410"/>
      <c r="AA93" s="410"/>
      <c r="AB93" s="410"/>
      <c r="AC93" s="438"/>
      <c r="AE93" s="842"/>
      <c r="AF93" s="441"/>
      <c r="AG93" s="410"/>
      <c r="AH93" s="441"/>
      <c r="AI93" s="410"/>
      <c r="AJ93" s="410"/>
      <c r="AK93" s="410"/>
      <c r="AL93" s="410"/>
      <c r="AM93" s="438"/>
      <c r="AO93" s="842"/>
      <c r="AP93" s="441"/>
      <c r="AQ93" s="410"/>
      <c r="AR93" s="441"/>
      <c r="AS93" s="410"/>
      <c r="AT93" s="410"/>
      <c r="AU93" s="410"/>
      <c r="AV93" s="410"/>
      <c r="AW93" s="438"/>
    </row>
    <row r="94" spans="1:49" ht="20.25" customHeight="1" thickBot="1">
      <c r="A94" s="843"/>
      <c r="B94" s="455"/>
      <c r="C94" s="461"/>
      <c r="D94" s="455"/>
      <c r="E94" s="454"/>
      <c r="F94" s="454"/>
      <c r="G94" s="454"/>
      <c r="H94" s="454"/>
      <c r="I94" s="456"/>
      <c r="J94" s="426"/>
      <c r="K94" s="843"/>
      <c r="L94" s="455"/>
      <c r="M94" s="461"/>
      <c r="N94" s="455"/>
      <c r="O94" s="454"/>
      <c r="P94" s="454"/>
      <c r="Q94" s="454"/>
      <c r="R94" s="454"/>
      <c r="S94" s="456"/>
      <c r="U94" s="843"/>
      <c r="V94" s="455"/>
      <c r="W94" s="461"/>
      <c r="X94" s="455"/>
      <c r="Y94" s="454"/>
      <c r="Z94" s="454"/>
      <c r="AA94" s="454"/>
      <c r="AB94" s="454"/>
      <c r="AC94" s="456"/>
      <c r="AE94" s="843"/>
      <c r="AF94" s="455"/>
      <c r="AG94" s="461"/>
      <c r="AH94" s="455"/>
      <c r="AI94" s="454"/>
      <c r="AJ94" s="454"/>
      <c r="AK94" s="454"/>
      <c r="AL94" s="454"/>
      <c r="AM94" s="456"/>
      <c r="AO94" s="844"/>
      <c r="AP94" s="451"/>
      <c r="AQ94" s="459"/>
      <c r="AR94" s="451"/>
      <c r="AS94" s="450"/>
      <c r="AT94" s="450"/>
      <c r="AU94" s="450"/>
      <c r="AV94" s="450"/>
      <c r="AW94" s="460"/>
    </row>
    <row r="95" spans="31:49" ht="20.25" customHeight="1" thickBot="1" thickTop="1">
      <c r="AE95" s="462"/>
      <c r="AF95" s="463" t="s">
        <v>153</v>
      </c>
      <c r="AG95" s="464"/>
      <c r="AH95" s="463"/>
      <c r="AI95" s="465" t="s">
        <v>110</v>
      </c>
      <c r="AJ95" s="465">
        <v>4</v>
      </c>
      <c r="AK95" s="463" t="s">
        <v>109</v>
      </c>
      <c r="AL95" s="466"/>
      <c r="AM95" s="467"/>
      <c r="AO95" s="462"/>
      <c r="AP95" s="414" t="s">
        <v>151</v>
      </c>
      <c r="AQ95" s="464"/>
      <c r="AR95" s="463"/>
      <c r="AS95" s="465" t="s">
        <v>110</v>
      </c>
      <c r="AT95" s="465">
        <v>3</v>
      </c>
      <c r="AU95" s="463" t="s">
        <v>109</v>
      </c>
      <c r="AV95" s="466"/>
      <c r="AW95" s="467"/>
    </row>
    <row r="96" spans="31:49" ht="20.25" customHeight="1">
      <c r="AE96" s="434" t="s">
        <v>51</v>
      </c>
      <c r="AF96" s="435" t="s">
        <v>559</v>
      </c>
      <c r="AG96" s="436">
        <v>32658</v>
      </c>
      <c r="AH96" s="437" t="s">
        <v>192</v>
      </c>
      <c r="AI96" s="436" t="s">
        <v>189</v>
      </c>
      <c r="AJ96" s="436">
        <v>2004</v>
      </c>
      <c r="AK96" s="409">
        <v>3</v>
      </c>
      <c r="AL96" s="409">
        <v>6</v>
      </c>
      <c r="AM96" s="438"/>
      <c r="AO96" s="434" t="s">
        <v>51</v>
      </c>
      <c r="AP96" s="435" t="s">
        <v>582</v>
      </c>
      <c r="AQ96" s="436">
        <v>32261</v>
      </c>
      <c r="AR96" s="437" t="s">
        <v>295</v>
      </c>
      <c r="AS96" s="436" t="s">
        <v>188</v>
      </c>
      <c r="AT96" s="436">
        <v>2001</v>
      </c>
      <c r="AU96" s="409">
        <v>2</v>
      </c>
      <c r="AV96" s="409">
        <v>4</v>
      </c>
      <c r="AW96" s="438"/>
    </row>
    <row r="97" spans="31:49" ht="20.25" customHeight="1">
      <c r="AE97" s="439" t="s">
        <v>52</v>
      </c>
      <c r="AF97" s="440" t="s">
        <v>560</v>
      </c>
      <c r="AG97" s="410">
        <v>36078</v>
      </c>
      <c r="AH97" s="441" t="s">
        <v>239</v>
      </c>
      <c r="AI97" s="410" t="s">
        <v>187</v>
      </c>
      <c r="AJ97" s="410">
        <v>2003</v>
      </c>
      <c r="AK97" s="410">
        <v>3</v>
      </c>
      <c r="AL97" s="410">
        <v>5</v>
      </c>
      <c r="AM97" s="438"/>
      <c r="AO97" s="439" t="s">
        <v>52</v>
      </c>
      <c r="AP97" s="440" t="s">
        <v>583</v>
      </c>
      <c r="AQ97" s="410">
        <v>34206</v>
      </c>
      <c r="AR97" s="441" t="s">
        <v>493</v>
      </c>
      <c r="AS97" s="410" t="s">
        <v>188</v>
      </c>
      <c r="AT97" s="410">
        <v>2001</v>
      </c>
      <c r="AU97" s="410">
        <v>2</v>
      </c>
      <c r="AV97" s="410">
        <v>3</v>
      </c>
      <c r="AW97" s="438"/>
    </row>
    <row r="98" spans="31:49" ht="20.25" customHeight="1">
      <c r="AE98" s="439" t="s">
        <v>53</v>
      </c>
      <c r="AF98" s="440" t="s">
        <v>561</v>
      </c>
      <c r="AG98" s="410">
        <v>37867</v>
      </c>
      <c r="AH98" s="441" t="s">
        <v>435</v>
      </c>
      <c r="AI98" s="410" t="s">
        <v>188</v>
      </c>
      <c r="AJ98" s="410">
        <v>2003</v>
      </c>
      <c r="AK98" s="410">
        <v>3</v>
      </c>
      <c r="AL98" s="410">
        <v>3</v>
      </c>
      <c r="AM98" s="438"/>
      <c r="AO98" s="439" t="s">
        <v>53</v>
      </c>
      <c r="AP98" s="440"/>
      <c r="AQ98" s="410"/>
      <c r="AR98" s="441"/>
      <c r="AS98" s="410"/>
      <c r="AT98" s="410"/>
      <c r="AU98" s="410"/>
      <c r="AV98" s="410"/>
      <c r="AW98" s="438"/>
    </row>
    <row r="99" spans="31:49" ht="20.25" customHeight="1">
      <c r="AE99" s="442" t="s">
        <v>53</v>
      </c>
      <c r="AF99" s="441"/>
      <c r="AG99" s="410"/>
      <c r="AH99" s="441"/>
      <c r="AI99" s="410"/>
      <c r="AJ99" s="410"/>
      <c r="AK99" s="410"/>
      <c r="AL99" s="410"/>
      <c r="AM99" s="438"/>
      <c r="AO99" s="442" t="s">
        <v>53</v>
      </c>
      <c r="AP99" s="441"/>
      <c r="AQ99" s="410"/>
      <c r="AR99" s="441"/>
      <c r="AS99" s="410"/>
      <c r="AT99" s="410"/>
      <c r="AU99" s="410"/>
      <c r="AV99" s="410"/>
      <c r="AW99" s="438"/>
    </row>
    <row r="100" spans="31:49" ht="20.25" customHeight="1">
      <c r="AE100" s="841" t="s">
        <v>54</v>
      </c>
      <c r="AF100" s="441"/>
      <c r="AG100" s="410"/>
      <c r="AH100" s="441"/>
      <c r="AI100" s="410"/>
      <c r="AJ100" s="410"/>
      <c r="AK100" s="410"/>
      <c r="AL100" s="410"/>
      <c r="AM100" s="438"/>
      <c r="AO100" s="841" t="s">
        <v>54</v>
      </c>
      <c r="AP100" s="441"/>
      <c r="AQ100" s="410"/>
      <c r="AR100" s="441"/>
      <c r="AS100" s="410"/>
      <c r="AT100" s="410"/>
      <c r="AU100" s="410"/>
      <c r="AV100" s="410"/>
      <c r="AW100" s="438"/>
    </row>
    <row r="101" spans="31:49" ht="20.25" customHeight="1">
      <c r="AE101" s="842"/>
      <c r="AF101" s="441"/>
      <c r="AG101" s="410"/>
      <c r="AH101" s="441"/>
      <c r="AI101" s="410"/>
      <c r="AJ101" s="410"/>
      <c r="AK101" s="410"/>
      <c r="AL101" s="410"/>
      <c r="AM101" s="438"/>
      <c r="AO101" s="842"/>
      <c r="AP101" s="441"/>
      <c r="AQ101" s="410"/>
      <c r="AR101" s="441"/>
      <c r="AS101" s="410"/>
      <c r="AT101" s="410"/>
      <c r="AU101" s="410"/>
      <c r="AV101" s="410"/>
      <c r="AW101" s="438"/>
    </row>
    <row r="102" spans="31:49" ht="20.25" customHeight="1">
      <c r="AE102" s="842"/>
      <c r="AF102" s="441"/>
      <c r="AG102" s="410"/>
      <c r="AH102" s="441"/>
      <c r="AI102" s="410"/>
      <c r="AJ102" s="410"/>
      <c r="AK102" s="410"/>
      <c r="AL102" s="410"/>
      <c r="AM102" s="438"/>
      <c r="AO102" s="842"/>
      <c r="AP102" s="441"/>
      <c r="AQ102" s="410"/>
      <c r="AR102" s="441"/>
      <c r="AS102" s="410"/>
      <c r="AT102" s="410"/>
      <c r="AU102" s="410"/>
      <c r="AV102" s="410"/>
      <c r="AW102" s="438"/>
    </row>
    <row r="103" spans="31:49" ht="20.25" customHeight="1" thickBot="1">
      <c r="AE103" s="843"/>
      <c r="AF103" s="455"/>
      <c r="AG103" s="461"/>
      <c r="AH103" s="455"/>
      <c r="AI103" s="454"/>
      <c r="AJ103" s="454"/>
      <c r="AK103" s="454"/>
      <c r="AL103" s="454"/>
      <c r="AM103" s="456"/>
      <c r="AO103" s="843"/>
      <c r="AP103" s="455"/>
      <c r="AQ103" s="461"/>
      <c r="AR103" s="455"/>
      <c r="AS103" s="454"/>
      <c r="AT103" s="454"/>
      <c r="AU103" s="454"/>
      <c r="AV103" s="454"/>
      <c r="AW103" s="456"/>
    </row>
    <row r="104" ht="20.25" customHeight="1" thickTop="1"/>
    <row r="105" ht="20.25" customHeight="1"/>
    <row r="106" spans="1:92" ht="40.5" customHeight="1">
      <c r="A106" s="857" t="s">
        <v>45</v>
      </c>
      <c r="B106" s="857"/>
      <c r="K106" s="857" t="s">
        <v>45</v>
      </c>
      <c r="L106" s="857"/>
      <c r="U106" s="857" t="s">
        <v>45</v>
      </c>
      <c r="V106" s="857"/>
      <c r="AE106" s="857" t="s">
        <v>45</v>
      </c>
      <c r="AF106" s="857"/>
      <c r="AO106" s="857" t="s">
        <v>45</v>
      </c>
      <c r="AP106" s="857"/>
      <c r="AY106" s="818" t="s">
        <v>45</v>
      </c>
      <c r="AZ106" s="818"/>
      <c r="BI106" s="818" t="s">
        <v>45</v>
      </c>
      <c r="BJ106" s="818"/>
      <c r="BS106" s="818" t="s">
        <v>45</v>
      </c>
      <c r="BT106" s="818"/>
      <c r="CC106" s="818" t="s">
        <v>45</v>
      </c>
      <c r="CD106" s="818"/>
      <c r="CM106" s="818" t="s">
        <v>45</v>
      </c>
      <c r="CN106" s="818"/>
    </row>
    <row r="107" ht="12" customHeight="1"/>
    <row r="108" spans="1:99" ht="17.25">
      <c r="A108" s="840" t="s">
        <v>55</v>
      </c>
      <c r="B108" s="840"/>
      <c r="C108" s="840"/>
      <c r="D108" s="840"/>
      <c r="E108" s="840"/>
      <c r="F108" s="840"/>
      <c r="G108" s="840"/>
      <c r="H108" s="840"/>
      <c r="I108" s="840"/>
      <c r="J108" s="421"/>
      <c r="K108" s="840" t="s">
        <v>55</v>
      </c>
      <c r="L108" s="840"/>
      <c r="M108" s="840"/>
      <c r="N108" s="840"/>
      <c r="O108" s="840"/>
      <c r="P108" s="840"/>
      <c r="Q108" s="840"/>
      <c r="R108" s="840"/>
      <c r="S108" s="840"/>
      <c r="U108" s="840" t="s">
        <v>55</v>
      </c>
      <c r="V108" s="840"/>
      <c r="W108" s="840"/>
      <c r="X108" s="840"/>
      <c r="Y108" s="840"/>
      <c r="Z108" s="840"/>
      <c r="AA108" s="840"/>
      <c r="AB108" s="840"/>
      <c r="AC108" s="840"/>
      <c r="AE108" s="840" t="s">
        <v>55</v>
      </c>
      <c r="AF108" s="840"/>
      <c r="AG108" s="840"/>
      <c r="AH108" s="840"/>
      <c r="AI108" s="840"/>
      <c r="AJ108" s="840"/>
      <c r="AK108" s="840"/>
      <c r="AL108" s="840"/>
      <c r="AM108" s="840"/>
      <c r="AO108" s="840" t="s">
        <v>55</v>
      </c>
      <c r="AP108" s="840"/>
      <c r="AQ108" s="840"/>
      <c r="AR108" s="840"/>
      <c r="AS108" s="840"/>
      <c r="AT108" s="840"/>
      <c r="AU108" s="840"/>
      <c r="AV108" s="840"/>
      <c r="AW108" s="840"/>
      <c r="AY108" s="807" t="s">
        <v>77</v>
      </c>
      <c r="AZ108" s="807"/>
      <c r="BA108" s="807"/>
      <c r="BB108" s="807"/>
      <c r="BC108" s="807"/>
      <c r="BD108" s="807"/>
      <c r="BE108" s="807"/>
      <c r="BF108" s="807"/>
      <c r="BG108" s="807"/>
      <c r="BI108" s="807" t="s">
        <v>77</v>
      </c>
      <c r="BJ108" s="807"/>
      <c r="BK108" s="807"/>
      <c r="BL108" s="807"/>
      <c r="BM108" s="807"/>
      <c r="BN108" s="807"/>
      <c r="BO108" s="807"/>
      <c r="BP108" s="807"/>
      <c r="BQ108" s="807"/>
      <c r="BS108" s="807" t="s">
        <v>77</v>
      </c>
      <c r="BT108" s="807"/>
      <c r="BU108" s="807"/>
      <c r="BV108" s="807"/>
      <c r="BW108" s="807"/>
      <c r="BX108" s="807"/>
      <c r="BY108" s="807"/>
      <c r="BZ108" s="807"/>
      <c r="CA108" s="807"/>
      <c r="CC108" s="807" t="s">
        <v>77</v>
      </c>
      <c r="CD108" s="807"/>
      <c r="CE108" s="807"/>
      <c r="CF108" s="807"/>
      <c r="CG108" s="807"/>
      <c r="CH108" s="807"/>
      <c r="CI108" s="807"/>
      <c r="CJ108" s="807"/>
      <c r="CK108" s="807"/>
      <c r="CM108" s="807" t="s">
        <v>77</v>
      </c>
      <c r="CN108" s="807"/>
      <c r="CO108" s="807"/>
      <c r="CP108" s="807"/>
      <c r="CQ108" s="807"/>
      <c r="CR108" s="807"/>
      <c r="CS108" s="807"/>
      <c r="CT108" s="807"/>
      <c r="CU108" s="807"/>
    </row>
    <row r="109" spans="2:99" ht="12" customHeight="1" thickBot="1">
      <c r="B109" s="421"/>
      <c r="C109" s="421"/>
      <c r="D109" s="421"/>
      <c r="E109" s="421"/>
      <c r="F109" s="421"/>
      <c r="G109" s="421"/>
      <c r="H109" s="421"/>
      <c r="I109" s="421"/>
      <c r="J109" s="421"/>
      <c r="L109" s="421"/>
      <c r="M109" s="421"/>
      <c r="N109" s="421"/>
      <c r="O109" s="421"/>
      <c r="P109" s="421"/>
      <c r="Q109" s="421"/>
      <c r="R109" s="421"/>
      <c r="S109" s="421"/>
      <c r="V109" s="421"/>
      <c r="W109" s="421"/>
      <c r="X109" s="421"/>
      <c r="Y109" s="421"/>
      <c r="Z109" s="421"/>
      <c r="AA109" s="421"/>
      <c r="AB109" s="421"/>
      <c r="AC109" s="421"/>
      <c r="AF109" s="421"/>
      <c r="AG109" s="421"/>
      <c r="AH109" s="421"/>
      <c r="AI109" s="421"/>
      <c r="AJ109" s="421"/>
      <c r="AK109" s="421"/>
      <c r="AL109" s="421"/>
      <c r="AM109" s="421"/>
      <c r="AP109" s="421"/>
      <c r="AQ109" s="421"/>
      <c r="AR109" s="421"/>
      <c r="AS109" s="421"/>
      <c r="AT109" s="421"/>
      <c r="AU109" s="421"/>
      <c r="AV109" s="421"/>
      <c r="AW109" s="421"/>
      <c r="AZ109" s="20"/>
      <c r="BA109" s="20"/>
      <c r="BB109" s="20"/>
      <c r="BC109" s="20"/>
      <c r="BD109" s="20"/>
      <c r="BE109" s="20"/>
      <c r="BF109" s="20"/>
      <c r="BG109" s="20"/>
      <c r="BJ109" s="20"/>
      <c r="BK109" s="20"/>
      <c r="BL109" s="20"/>
      <c r="BM109" s="20"/>
      <c r="BN109" s="20"/>
      <c r="BO109" s="20"/>
      <c r="BP109" s="20"/>
      <c r="BQ109" s="20"/>
      <c r="BT109" s="20"/>
      <c r="BU109" s="20"/>
      <c r="BV109" s="20"/>
      <c r="BW109" s="20"/>
      <c r="BX109" s="20"/>
      <c r="BY109" s="20"/>
      <c r="BZ109" s="20"/>
      <c r="CA109" s="20"/>
      <c r="CD109" s="20"/>
      <c r="CE109" s="20"/>
      <c r="CF109" s="20"/>
      <c r="CG109" s="20"/>
      <c r="CH109" s="20"/>
      <c r="CI109" s="20"/>
      <c r="CJ109" s="20"/>
      <c r="CK109" s="20"/>
      <c r="CN109" s="20"/>
      <c r="CO109" s="20"/>
      <c r="CP109" s="20"/>
      <c r="CQ109" s="20"/>
      <c r="CR109" s="20"/>
      <c r="CS109" s="20"/>
      <c r="CT109" s="20"/>
      <c r="CU109" s="20"/>
    </row>
    <row r="110" spans="1:99" ht="27" customHeight="1" thickTop="1">
      <c r="A110" s="226" t="s">
        <v>181</v>
      </c>
      <c r="B110" s="422"/>
      <c r="C110" s="423"/>
      <c r="D110" s="422"/>
      <c r="E110" s="423" t="s">
        <v>112</v>
      </c>
      <c r="F110" s="804" t="s">
        <v>191</v>
      </c>
      <c r="G110" s="804"/>
      <c r="H110" s="424" t="s">
        <v>111</v>
      </c>
      <c r="I110" s="260" t="s">
        <v>363</v>
      </c>
      <c r="J110" s="425"/>
      <c r="K110" s="226" t="s">
        <v>181</v>
      </c>
      <c r="L110" s="422"/>
      <c r="M110" s="423"/>
      <c r="N110" s="422"/>
      <c r="O110" s="423" t="s">
        <v>112</v>
      </c>
      <c r="P110" s="804" t="s">
        <v>191</v>
      </c>
      <c r="Q110" s="804"/>
      <c r="R110" s="424" t="s">
        <v>111</v>
      </c>
      <c r="S110" s="260" t="s">
        <v>363</v>
      </c>
      <c r="U110" s="226" t="s">
        <v>181</v>
      </c>
      <c r="V110" s="422"/>
      <c r="W110" s="423"/>
      <c r="X110" s="422"/>
      <c r="Y110" s="423" t="s">
        <v>112</v>
      </c>
      <c r="Z110" s="804" t="s">
        <v>191</v>
      </c>
      <c r="AA110" s="804"/>
      <c r="AB110" s="424" t="s">
        <v>111</v>
      </c>
      <c r="AC110" s="260" t="s">
        <v>363</v>
      </c>
      <c r="AE110" s="226" t="s">
        <v>181</v>
      </c>
      <c r="AF110" s="422"/>
      <c r="AG110" s="423"/>
      <c r="AH110" s="422"/>
      <c r="AI110" s="423" t="s">
        <v>112</v>
      </c>
      <c r="AJ110" s="804" t="s">
        <v>191</v>
      </c>
      <c r="AK110" s="804"/>
      <c r="AL110" s="424" t="s">
        <v>111</v>
      </c>
      <c r="AM110" s="260" t="s">
        <v>363</v>
      </c>
      <c r="AO110" s="226" t="s">
        <v>181</v>
      </c>
      <c r="AP110" s="422"/>
      <c r="AQ110" s="423"/>
      <c r="AR110" s="422"/>
      <c r="AS110" s="423" t="s">
        <v>112</v>
      </c>
      <c r="AT110" s="804" t="s">
        <v>191</v>
      </c>
      <c r="AU110" s="804"/>
      <c r="AV110" s="424" t="s">
        <v>111</v>
      </c>
      <c r="AW110" s="260" t="s">
        <v>363</v>
      </c>
      <c r="AY110" s="226" t="s">
        <v>181</v>
      </c>
      <c r="AZ110" s="422"/>
      <c r="BA110" s="423"/>
      <c r="BB110" s="422"/>
      <c r="BC110" s="423" t="s">
        <v>112</v>
      </c>
      <c r="BD110" s="804" t="s">
        <v>191</v>
      </c>
      <c r="BE110" s="804"/>
      <c r="BF110" s="424" t="s">
        <v>111</v>
      </c>
      <c r="BG110" s="260" t="s">
        <v>363</v>
      </c>
      <c r="BI110" s="226" t="s">
        <v>181</v>
      </c>
      <c r="BJ110" s="422"/>
      <c r="BK110" s="423"/>
      <c r="BL110" s="422"/>
      <c r="BM110" s="423" t="s">
        <v>112</v>
      </c>
      <c r="BN110" s="804" t="s">
        <v>191</v>
      </c>
      <c r="BO110" s="804"/>
      <c r="BP110" s="424" t="s">
        <v>111</v>
      </c>
      <c r="BQ110" s="260" t="s">
        <v>363</v>
      </c>
      <c r="BS110" s="226" t="s">
        <v>181</v>
      </c>
      <c r="BT110" s="422"/>
      <c r="BU110" s="423"/>
      <c r="BV110" s="422"/>
      <c r="BW110" s="423" t="s">
        <v>112</v>
      </c>
      <c r="BX110" s="804" t="s">
        <v>191</v>
      </c>
      <c r="BY110" s="804"/>
      <c r="BZ110" s="424" t="s">
        <v>111</v>
      </c>
      <c r="CA110" s="260" t="s">
        <v>363</v>
      </c>
      <c r="CC110" s="226" t="s">
        <v>181</v>
      </c>
      <c r="CD110" s="422"/>
      <c r="CE110" s="423"/>
      <c r="CF110" s="422"/>
      <c r="CG110" s="423" t="s">
        <v>112</v>
      </c>
      <c r="CH110" s="804" t="s">
        <v>191</v>
      </c>
      <c r="CI110" s="804"/>
      <c r="CJ110" s="424" t="s">
        <v>111</v>
      </c>
      <c r="CK110" s="260" t="s">
        <v>363</v>
      </c>
      <c r="CM110" s="226" t="s">
        <v>181</v>
      </c>
      <c r="CN110" s="422"/>
      <c r="CO110" s="423"/>
      <c r="CP110" s="422"/>
      <c r="CQ110" s="423" t="s">
        <v>112</v>
      </c>
      <c r="CR110" s="804" t="s">
        <v>191</v>
      </c>
      <c r="CS110" s="804"/>
      <c r="CT110" s="424" t="s">
        <v>111</v>
      </c>
      <c r="CU110" s="260" t="s">
        <v>363</v>
      </c>
    </row>
    <row r="111" spans="1:99" ht="27" customHeight="1" thickBot="1">
      <c r="A111" s="858" t="s">
        <v>100</v>
      </c>
      <c r="B111" s="859"/>
      <c r="C111" s="859"/>
      <c r="D111" s="859"/>
      <c r="E111" s="859"/>
      <c r="F111" s="859"/>
      <c r="G111" s="859"/>
      <c r="H111" s="859"/>
      <c r="I111" s="860"/>
      <c r="J111" s="426"/>
      <c r="K111" s="858" t="s">
        <v>105</v>
      </c>
      <c r="L111" s="859"/>
      <c r="M111" s="859"/>
      <c r="N111" s="859"/>
      <c r="O111" s="859"/>
      <c r="P111" s="859"/>
      <c r="Q111" s="859"/>
      <c r="R111" s="859"/>
      <c r="S111" s="860"/>
      <c r="U111" s="858" t="s">
        <v>133</v>
      </c>
      <c r="V111" s="859"/>
      <c r="W111" s="859"/>
      <c r="X111" s="859"/>
      <c r="Y111" s="859"/>
      <c r="Z111" s="859"/>
      <c r="AA111" s="859"/>
      <c r="AB111" s="859"/>
      <c r="AC111" s="860"/>
      <c r="AE111" s="858" t="s">
        <v>134</v>
      </c>
      <c r="AF111" s="859"/>
      <c r="AG111" s="859"/>
      <c r="AH111" s="859"/>
      <c r="AI111" s="859"/>
      <c r="AJ111" s="859"/>
      <c r="AK111" s="859"/>
      <c r="AL111" s="859"/>
      <c r="AM111" s="860"/>
      <c r="AO111" s="858" t="s">
        <v>137</v>
      </c>
      <c r="AP111" s="859"/>
      <c r="AQ111" s="859"/>
      <c r="AR111" s="859"/>
      <c r="AS111" s="859"/>
      <c r="AT111" s="859"/>
      <c r="AU111" s="859"/>
      <c r="AV111" s="859"/>
      <c r="AW111" s="860"/>
      <c r="AY111" s="822" t="s">
        <v>194</v>
      </c>
      <c r="AZ111" s="823"/>
      <c r="BA111" s="823"/>
      <c r="BB111" s="823"/>
      <c r="BC111" s="823"/>
      <c r="BD111" s="823"/>
      <c r="BE111" s="823"/>
      <c r="BF111" s="823"/>
      <c r="BG111" s="824"/>
      <c r="BI111" s="822" t="s">
        <v>158</v>
      </c>
      <c r="BJ111" s="823"/>
      <c r="BK111" s="823"/>
      <c r="BL111" s="823"/>
      <c r="BM111" s="823"/>
      <c r="BN111" s="823"/>
      <c r="BO111" s="823"/>
      <c r="BP111" s="823"/>
      <c r="BQ111" s="824"/>
      <c r="BS111" s="822" t="s">
        <v>160</v>
      </c>
      <c r="BT111" s="823"/>
      <c r="BU111" s="823"/>
      <c r="BV111" s="823"/>
      <c r="BW111" s="823"/>
      <c r="BX111" s="823"/>
      <c r="BY111" s="823"/>
      <c r="BZ111" s="823"/>
      <c r="CA111" s="824"/>
      <c r="CC111" s="822" t="s">
        <v>199</v>
      </c>
      <c r="CD111" s="823"/>
      <c r="CE111" s="823"/>
      <c r="CF111" s="823"/>
      <c r="CG111" s="823"/>
      <c r="CH111" s="823"/>
      <c r="CI111" s="823"/>
      <c r="CJ111" s="823"/>
      <c r="CK111" s="824"/>
      <c r="CM111" s="822" t="s">
        <v>809</v>
      </c>
      <c r="CN111" s="823"/>
      <c r="CO111" s="823"/>
      <c r="CP111" s="823"/>
      <c r="CQ111" s="823"/>
      <c r="CR111" s="823"/>
      <c r="CS111" s="823"/>
      <c r="CT111" s="823"/>
      <c r="CU111" s="824"/>
    </row>
    <row r="112" spans="1:99" ht="20.25" customHeight="1" thickBot="1">
      <c r="A112" s="427"/>
      <c r="B112" s="157" t="s">
        <v>252</v>
      </c>
      <c r="C112" s="429"/>
      <c r="D112" s="428"/>
      <c r="E112" s="430" t="s">
        <v>110</v>
      </c>
      <c r="F112" s="430">
        <v>14</v>
      </c>
      <c r="G112" s="428" t="s">
        <v>109</v>
      </c>
      <c r="H112" s="431"/>
      <c r="I112" s="432"/>
      <c r="J112" s="426"/>
      <c r="K112" s="427"/>
      <c r="L112" s="157" t="s">
        <v>142</v>
      </c>
      <c r="M112" s="429"/>
      <c r="N112" s="428"/>
      <c r="O112" s="430" t="s">
        <v>110</v>
      </c>
      <c r="P112" s="430">
        <v>7</v>
      </c>
      <c r="Q112" s="428" t="s">
        <v>109</v>
      </c>
      <c r="R112" s="431"/>
      <c r="S112" s="432"/>
      <c r="U112" s="427"/>
      <c r="V112" s="157" t="s">
        <v>258</v>
      </c>
      <c r="W112" s="429"/>
      <c r="X112" s="428"/>
      <c r="Y112" s="430" t="s">
        <v>110</v>
      </c>
      <c r="Z112" s="430">
        <v>6</v>
      </c>
      <c r="AA112" s="428" t="s">
        <v>109</v>
      </c>
      <c r="AB112" s="431"/>
      <c r="AC112" s="432"/>
      <c r="AE112" s="427"/>
      <c r="AF112" s="157" t="s">
        <v>145</v>
      </c>
      <c r="AG112" s="429"/>
      <c r="AH112" s="428"/>
      <c r="AI112" s="430" t="s">
        <v>110</v>
      </c>
      <c r="AJ112" s="430">
        <v>6</v>
      </c>
      <c r="AK112" s="428" t="s">
        <v>109</v>
      </c>
      <c r="AL112" s="431"/>
      <c r="AM112" s="432"/>
      <c r="AO112" s="427"/>
      <c r="AP112" s="428" t="s">
        <v>141</v>
      </c>
      <c r="AQ112" s="429"/>
      <c r="AR112" s="428"/>
      <c r="AS112" s="430" t="s">
        <v>110</v>
      </c>
      <c r="AT112" s="430">
        <v>4</v>
      </c>
      <c r="AU112" s="428" t="s">
        <v>109</v>
      </c>
      <c r="AV112" s="431"/>
      <c r="AW112" s="432"/>
      <c r="AY112" s="160"/>
      <c r="AZ112" s="157" t="s">
        <v>120</v>
      </c>
      <c r="BA112" s="141"/>
      <c r="BB112" s="157"/>
      <c r="BC112" s="158" t="s">
        <v>110</v>
      </c>
      <c r="BD112" s="162">
        <v>14</v>
      </c>
      <c r="BE112" s="157" t="s">
        <v>109</v>
      </c>
      <c r="BF112" s="141"/>
      <c r="BG112" s="142"/>
      <c r="BI112" s="160"/>
      <c r="BJ112" s="157" t="s">
        <v>120</v>
      </c>
      <c r="BK112" s="141"/>
      <c r="BL112" s="157"/>
      <c r="BM112" s="162" t="s">
        <v>110</v>
      </c>
      <c r="BN112" s="162">
        <v>19</v>
      </c>
      <c r="BO112" s="157" t="s">
        <v>109</v>
      </c>
      <c r="BP112" s="141"/>
      <c r="BQ112" s="142"/>
      <c r="BS112" s="160"/>
      <c r="BT112" s="157" t="s">
        <v>120</v>
      </c>
      <c r="BU112" s="141"/>
      <c r="BV112" s="157"/>
      <c r="BW112" s="162" t="s">
        <v>110</v>
      </c>
      <c r="BX112" s="162">
        <v>12</v>
      </c>
      <c r="BY112" s="162" t="s">
        <v>109</v>
      </c>
      <c r="BZ112" s="141"/>
      <c r="CA112" s="142"/>
      <c r="CC112" s="160"/>
      <c r="CD112" s="157" t="s">
        <v>120</v>
      </c>
      <c r="CE112" s="324"/>
      <c r="CF112" s="157"/>
      <c r="CG112" s="158" t="s">
        <v>110</v>
      </c>
      <c r="CH112" s="162">
        <v>4</v>
      </c>
      <c r="CI112" s="157" t="s">
        <v>109</v>
      </c>
      <c r="CJ112" s="141"/>
      <c r="CK112" s="142"/>
      <c r="CM112" s="160"/>
      <c r="CN112" s="157" t="s">
        <v>120</v>
      </c>
      <c r="CO112" s="141"/>
      <c r="CP112" s="157"/>
      <c r="CQ112" s="162" t="s">
        <v>110</v>
      </c>
      <c r="CR112" s="162">
        <v>7</v>
      </c>
      <c r="CS112" s="157" t="s">
        <v>109</v>
      </c>
      <c r="CT112" s="141"/>
      <c r="CU112" s="142"/>
    </row>
    <row r="113" spans="1:99" ht="20.25" customHeight="1">
      <c r="A113" s="845" t="s">
        <v>63</v>
      </c>
      <c r="B113" s="847" t="s">
        <v>62</v>
      </c>
      <c r="C113" s="849" t="s">
        <v>46</v>
      </c>
      <c r="D113" s="855" t="s">
        <v>4</v>
      </c>
      <c r="E113" s="849" t="s">
        <v>47</v>
      </c>
      <c r="F113" s="849" t="s">
        <v>48</v>
      </c>
      <c r="G113" s="853" t="s">
        <v>27</v>
      </c>
      <c r="H113" s="849" t="s">
        <v>49</v>
      </c>
      <c r="I113" s="851" t="s">
        <v>50</v>
      </c>
      <c r="J113" s="433"/>
      <c r="K113" s="845" t="s">
        <v>63</v>
      </c>
      <c r="L113" s="847" t="s">
        <v>62</v>
      </c>
      <c r="M113" s="849" t="s">
        <v>46</v>
      </c>
      <c r="N113" s="855" t="s">
        <v>4</v>
      </c>
      <c r="O113" s="849" t="s">
        <v>47</v>
      </c>
      <c r="P113" s="849" t="s">
        <v>48</v>
      </c>
      <c r="Q113" s="853" t="s">
        <v>27</v>
      </c>
      <c r="R113" s="849" t="s">
        <v>49</v>
      </c>
      <c r="S113" s="851" t="s">
        <v>50</v>
      </c>
      <c r="U113" s="845" t="s">
        <v>63</v>
      </c>
      <c r="V113" s="847" t="s">
        <v>62</v>
      </c>
      <c r="W113" s="849" t="s">
        <v>46</v>
      </c>
      <c r="X113" s="855" t="s">
        <v>4</v>
      </c>
      <c r="Y113" s="849" t="s">
        <v>47</v>
      </c>
      <c r="Z113" s="849" t="s">
        <v>48</v>
      </c>
      <c r="AA113" s="853" t="s">
        <v>27</v>
      </c>
      <c r="AB113" s="849" t="s">
        <v>49</v>
      </c>
      <c r="AC113" s="851" t="s">
        <v>50</v>
      </c>
      <c r="AE113" s="845" t="s">
        <v>63</v>
      </c>
      <c r="AF113" s="847" t="s">
        <v>62</v>
      </c>
      <c r="AG113" s="849" t="s">
        <v>46</v>
      </c>
      <c r="AH113" s="855" t="s">
        <v>4</v>
      </c>
      <c r="AI113" s="849" t="s">
        <v>47</v>
      </c>
      <c r="AJ113" s="849" t="s">
        <v>48</v>
      </c>
      <c r="AK113" s="853" t="s">
        <v>27</v>
      </c>
      <c r="AL113" s="849" t="s">
        <v>49</v>
      </c>
      <c r="AM113" s="851" t="s">
        <v>50</v>
      </c>
      <c r="AO113" s="845" t="s">
        <v>63</v>
      </c>
      <c r="AP113" s="847" t="s">
        <v>62</v>
      </c>
      <c r="AQ113" s="849" t="s">
        <v>46</v>
      </c>
      <c r="AR113" s="855" t="s">
        <v>4</v>
      </c>
      <c r="AS113" s="849" t="s">
        <v>47</v>
      </c>
      <c r="AT113" s="849" t="s">
        <v>48</v>
      </c>
      <c r="AU113" s="853" t="s">
        <v>27</v>
      </c>
      <c r="AV113" s="849" t="s">
        <v>49</v>
      </c>
      <c r="AW113" s="851" t="s">
        <v>50</v>
      </c>
      <c r="AY113" s="813" t="s">
        <v>63</v>
      </c>
      <c r="AZ113" s="815" t="s">
        <v>62</v>
      </c>
      <c r="BA113" s="805" t="s">
        <v>46</v>
      </c>
      <c r="BB113" s="820" t="s">
        <v>4</v>
      </c>
      <c r="BC113" s="805" t="s">
        <v>47</v>
      </c>
      <c r="BD113" s="805" t="s">
        <v>48</v>
      </c>
      <c r="BE113" s="811" t="s">
        <v>27</v>
      </c>
      <c r="BF113" s="805" t="s">
        <v>49</v>
      </c>
      <c r="BG113" s="825" t="s">
        <v>50</v>
      </c>
      <c r="BI113" s="813" t="s">
        <v>63</v>
      </c>
      <c r="BJ113" s="815" t="s">
        <v>62</v>
      </c>
      <c r="BK113" s="805" t="s">
        <v>46</v>
      </c>
      <c r="BL113" s="820" t="s">
        <v>4</v>
      </c>
      <c r="BM113" s="805" t="s">
        <v>47</v>
      </c>
      <c r="BN113" s="805" t="s">
        <v>48</v>
      </c>
      <c r="BO113" s="811" t="s">
        <v>27</v>
      </c>
      <c r="BP113" s="805" t="s">
        <v>49</v>
      </c>
      <c r="BQ113" s="825" t="s">
        <v>50</v>
      </c>
      <c r="BS113" s="813" t="s">
        <v>63</v>
      </c>
      <c r="BT113" s="815" t="s">
        <v>62</v>
      </c>
      <c r="BU113" s="805" t="s">
        <v>46</v>
      </c>
      <c r="BV113" s="820" t="s">
        <v>4</v>
      </c>
      <c r="BW113" s="805" t="s">
        <v>47</v>
      </c>
      <c r="BX113" s="805" t="s">
        <v>48</v>
      </c>
      <c r="BY113" s="811" t="s">
        <v>27</v>
      </c>
      <c r="BZ113" s="805" t="s">
        <v>49</v>
      </c>
      <c r="CA113" s="825" t="s">
        <v>50</v>
      </c>
      <c r="CC113" s="813" t="s">
        <v>63</v>
      </c>
      <c r="CD113" s="815" t="s">
        <v>62</v>
      </c>
      <c r="CE113" s="805" t="s">
        <v>46</v>
      </c>
      <c r="CF113" s="820" t="s">
        <v>4</v>
      </c>
      <c r="CG113" s="805" t="s">
        <v>47</v>
      </c>
      <c r="CH113" s="805" t="s">
        <v>48</v>
      </c>
      <c r="CI113" s="811" t="s">
        <v>27</v>
      </c>
      <c r="CJ113" s="805" t="s">
        <v>49</v>
      </c>
      <c r="CK113" s="825" t="s">
        <v>50</v>
      </c>
      <c r="CM113" s="813" t="s">
        <v>63</v>
      </c>
      <c r="CN113" s="815" t="s">
        <v>62</v>
      </c>
      <c r="CO113" s="805" t="s">
        <v>46</v>
      </c>
      <c r="CP113" s="820" t="s">
        <v>4</v>
      </c>
      <c r="CQ113" s="805" t="s">
        <v>47</v>
      </c>
      <c r="CR113" s="805" t="s">
        <v>48</v>
      </c>
      <c r="CS113" s="811" t="s">
        <v>27</v>
      </c>
      <c r="CT113" s="805" t="s">
        <v>49</v>
      </c>
      <c r="CU113" s="825" t="s">
        <v>50</v>
      </c>
    </row>
    <row r="114" spans="1:99" ht="20.25" customHeight="1" thickBot="1">
      <c r="A114" s="846"/>
      <c r="B114" s="848"/>
      <c r="C114" s="850"/>
      <c r="D114" s="856"/>
      <c r="E114" s="850"/>
      <c r="F114" s="850"/>
      <c r="G114" s="854"/>
      <c r="H114" s="850"/>
      <c r="I114" s="852"/>
      <c r="J114" s="433"/>
      <c r="K114" s="846"/>
      <c r="L114" s="848"/>
      <c r="M114" s="850"/>
      <c r="N114" s="856"/>
      <c r="O114" s="850"/>
      <c r="P114" s="850"/>
      <c r="Q114" s="854"/>
      <c r="R114" s="850"/>
      <c r="S114" s="852"/>
      <c r="U114" s="846"/>
      <c r="V114" s="848"/>
      <c r="W114" s="850"/>
      <c r="X114" s="856"/>
      <c r="Y114" s="850"/>
      <c r="Z114" s="850"/>
      <c r="AA114" s="854"/>
      <c r="AB114" s="850"/>
      <c r="AC114" s="852"/>
      <c r="AE114" s="846"/>
      <c r="AF114" s="848"/>
      <c r="AG114" s="850"/>
      <c r="AH114" s="856"/>
      <c r="AI114" s="850"/>
      <c r="AJ114" s="850"/>
      <c r="AK114" s="854"/>
      <c r="AL114" s="850"/>
      <c r="AM114" s="852"/>
      <c r="AO114" s="846"/>
      <c r="AP114" s="848"/>
      <c r="AQ114" s="850"/>
      <c r="AR114" s="856"/>
      <c r="AS114" s="850"/>
      <c r="AT114" s="850"/>
      <c r="AU114" s="854"/>
      <c r="AV114" s="850"/>
      <c r="AW114" s="852"/>
      <c r="AY114" s="814"/>
      <c r="AZ114" s="816"/>
      <c r="BA114" s="806"/>
      <c r="BB114" s="821"/>
      <c r="BC114" s="806"/>
      <c r="BD114" s="806"/>
      <c r="BE114" s="812"/>
      <c r="BF114" s="806"/>
      <c r="BG114" s="826"/>
      <c r="BI114" s="814"/>
      <c r="BJ114" s="816"/>
      <c r="BK114" s="806"/>
      <c r="BL114" s="821"/>
      <c r="BM114" s="806"/>
      <c r="BN114" s="806"/>
      <c r="BO114" s="812"/>
      <c r="BP114" s="806"/>
      <c r="BQ114" s="826"/>
      <c r="BS114" s="814"/>
      <c r="BT114" s="816"/>
      <c r="BU114" s="806"/>
      <c r="BV114" s="821"/>
      <c r="BW114" s="806"/>
      <c r="BX114" s="806"/>
      <c r="BY114" s="812"/>
      <c r="BZ114" s="806"/>
      <c r="CA114" s="826"/>
      <c r="CC114" s="814"/>
      <c r="CD114" s="816"/>
      <c r="CE114" s="806"/>
      <c r="CF114" s="821"/>
      <c r="CG114" s="806"/>
      <c r="CH114" s="806"/>
      <c r="CI114" s="812"/>
      <c r="CJ114" s="806"/>
      <c r="CK114" s="826"/>
      <c r="CM114" s="814"/>
      <c r="CN114" s="816"/>
      <c r="CO114" s="806"/>
      <c r="CP114" s="821"/>
      <c r="CQ114" s="806"/>
      <c r="CR114" s="806"/>
      <c r="CS114" s="812"/>
      <c r="CT114" s="806"/>
      <c r="CU114" s="826"/>
    </row>
    <row r="115" spans="1:99" ht="20.25" customHeight="1">
      <c r="A115" s="434" t="s">
        <v>51</v>
      </c>
      <c r="B115" s="435" t="s">
        <v>610</v>
      </c>
      <c r="C115" s="436">
        <v>39800</v>
      </c>
      <c r="D115" s="437" t="s">
        <v>238</v>
      </c>
      <c r="E115" s="436" t="s">
        <v>185</v>
      </c>
      <c r="F115" s="436">
        <v>2009</v>
      </c>
      <c r="G115" s="409">
        <v>4</v>
      </c>
      <c r="H115" s="409">
        <v>8</v>
      </c>
      <c r="I115" s="438"/>
      <c r="J115" s="426"/>
      <c r="K115" s="434" t="s">
        <v>51</v>
      </c>
      <c r="L115" s="435" t="s">
        <v>641</v>
      </c>
      <c r="M115" s="436">
        <v>61599</v>
      </c>
      <c r="N115" s="437" t="s">
        <v>642</v>
      </c>
      <c r="O115" s="436" t="s">
        <v>185</v>
      </c>
      <c r="P115" s="436">
        <v>2008</v>
      </c>
      <c r="Q115" s="409">
        <v>3</v>
      </c>
      <c r="R115" s="409">
        <v>6</v>
      </c>
      <c r="S115" s="438"/>
      <c r="U115" s="434" t="s">
        <v>51</v>
      </c>
      <c r="V115" s="435" t="s">
        <v>686</v>
      </c>
      <c r="W115" s="436">
        <v>40580</v>
      </c>
      <c r="X115" s="437" t="s">
        <v>234</v>
      </c>
      <c r="Y115" s="436" t="s">
        <v>186</v>
      </c>
      <c r="Z115" s="436">
        <v>2005</v>
      </c>
      <c r="AA115" s="409">
        <v>3</v>
      </c>
      <c r="AB115" s="409">
        <v>6</v>
      </c>
      <c r="AC115" s="438"/>
      <c r="AE115" s="434" t="s">
        <v>51</v>
      </c>
      <c r="AF115" s="435" t="s">
        <v>728</v>
      </c>
      <c r="AG115" s="436">
        <v>32373</v>
      </c>
      <c r="AH115" s="437" t="s">
        <v>395</v>
      </c>
      <c r="AI115" s="436" t="s">
        <v>189</v>
      </c>
      <c r="AJ115" s="436">
        <v>2003</v>
      </c>
      <c r="AK115" s="409">
        <v>3</v>
      </c>
      <c r="AL115" s="409">
        <v>6</v>
      </c>
      <c r="AM115" s="438"/>
      <c r="AO115" s="434" t="s">
        <v>51</v>
      </c>
      <c r="AP115" s="435" t="s">
        <v>757</v>
      </c>
      <c r="AQ115" s="436">
        <v>31350</v>
      </c>
      <c r="AR115" s="437" t="s">
        <v>395</v>
      </c>
      <c r="AS115" s="436" t="s">
        <v>189</v>
      </c>
      <c r="AT115" s="436">
        <v>2002</v>
      </c>
      <c r="AU115" s="409">
        <v>3</v>
      </c>
      <c r="AV115" s="409">
        <v>6</v>
      </c>
      <c r="AW115" s="438"/>
      <c r="AY115" s="172" t="s">
        <v>51</v>
      </c>
      <c r="AZ115" s="94" t="s">
        <v>622</v>
      </c>
      <c r="BA115" s="95">
        <v>39014</v>
      </c>
      <c r="BB115" s="95" t="s">
        <v>623</v>
      </c>
      <c r="BC115" s="95" t="s">
        <v>185</v>
      </c>
      <c r="BD115" s="95">
        <v>2010</v>
      </c>
      <c r="BE115" s="77">
        <v>4</v>
      </c>
      <c r="BF115" s="77">
        <v>6</v>
      </c>
      <c r="BG115" s="438"/>
      <c r="BI115" s="172" t="s">
        <v>51</v>
      </c>
      <c r="BJ115" s="94" t="s">
        <v>656</v>
      </c>
      <c r="BK115" s="95">
        <v>36457</v>
      </c>
      <c r="BL115" s="95" t="s">
        <v>652</v>
      </c>
      <c r="BM115" s="77" t="s">
        <v>462</v>
      </c>
      <c r="BN115" s="77">
        <v>2007</v>
      </c>
      <c r="BO115" s="77">
        <v>5</v>
      </c>
      <c r="BP115" s="77">
        <v>8</v>
      </c>
      <c r="BQ115" s="438"/>
      <c r="BS115" s="172" t="s">
        <v>51</v>
      </c>
      <c r="BT115" s="94" t="s">
        <v>698</v>
      </c>
      <c r="BU115" s="95">
        <v>32792</v>
      </c>
      <c r="BV115" s="95" t="s">
        <v>257</v>
      </c>
      <c r="BW115" s="77" t="s">
        <v>188</v>
      </c>
      <c r="BX115" s="77">
        <v>2005</v>
      </c>
      <c r="BY115" s="77">
        <v>4</v>
      </c>
      <c r="BZ115" s="77">
        <v>6</v>
      </c>
      <c r="CA115" s="438"/>
      <c r="CC115" s="172" t="s">
        <v>51</v>
      </c>
      <c r="CD115" s="243" t="s">
        <v>803</v>
      </c>
      <c r="CE115" s="164">
        <v>32614</v>
      </c>
      <c r="CF115" s="244" t="s">
        <v>623</v>
      </c>
      <c r="CG115" s="244" t="s">
        <v>188</v>
      </c>
      <c r="CH115" s="244">
        <v>2003</v>
      </c>
      <c r="CI115" s="77">
        <v>3</v>
      </c>
      <c r="CJ115" s="436">
        <v>5</v>
      </c>
      <c r="CK115" s="438"/>
      <c r="CM115" s="172" t="s">
        <v>51</v>
      </c>
      <c r="CN115" s="94" t="s">
        <v>193</v>
      </c>
      <c r="CO115" s="95">
        <v>29901</v>
      </c>
      <c r="CP115" s="95" t="s">
        <v>237</v>
      </c>
      <c r="CQ115" s="77" t="s">
        <v>189</v>
      </c>
      <c r="CR115" s="77">
        <v>2000</v>
      </c>
      <c r="CS115" s="77">
        <v>3</v>
      </c>
      <c r="CT115" s="436">
        <v>5</v>
      </c>
      <c r="CU115" s="18"/>
    </row>
    <row r="116" spans="1:99" ht="20.25" customHeight="1">
      <c r="A116" s="439" t="s">
        <v>52</v>
      </c>
      <c r="B116" s="440" t="s">
        <v>611</v>
      </c>
      <c r="C116" s="410">
        <v>34248</v>
      </c>
      <c r="D116" s="441" t="s">
        <v>307</v>
      </c>
      <c r="E116" s="410" t="s">
        <v>186</v>
      </c>
      <c r="F116" s="410">
        <v>2009</v>
      </c>
      <c r="G116" s="410">
        <v>4</v>
      </c>
      <c r="H116" s="410">
        <v>6</v>
      </c>
      <c r="I116" s="438"/>
      <c r="J116" s="426"/>
      <c r="K116" s="439" t="s">
        <v>52</v>
      </c>
      <c r="L116" s="440" t="s">
        <v>643</v>
      </c>
      <c r="M116" s="410">
        <v>61600</v>
      </c>
      <c r="N116" s="441" t="s">
        <v>642</v>
      </c>
      <c r="O116" s="410" t="s">
        <v>432</v>
      </c>
      <c r="P116" s="410">
        <v>2007</v>
      </c>
      <c r="Q116" s="410">
        <v>3</v>
      </c>
      <c r="R116" s="410">
        <v>5</v>
      </c>
      <c r="S116" s="438"/>
      <c r="U116" s="439" t="s">
        <v>52</v>
      </c>
      <c r="V116" s="440" t="s">
        <v>687</v>
      </c>
      <c r="W116" s="410">
        <v>33823</v>
      </c>
      <c r="X116" s="441" t="s">
        <v>652</v>
      </c>
      <c r="Y116" s="410" t="s">
        <v>459</v>
      </c>
      <c r="Z116" s="410">
        <v>2006</v>
      </c>
      <c r="AA116" s="410">
        <v>3</v>
      </c>
      <c r="AB116" s="410">
        <v>5</v>
      </c>
      <c r="AC116" s="438"/>
      <c r="AE116" s="439" t="s">
        <v>52</v>
      </c>
      <c r="AF116" s="440" t="s">
        <v>729</v>
      </c>
      <c r="AG116" s="410">
        <v>33520</v>
      </c>
      <c r="AH116" s="441" t="s">
        <v>395</v>
      </c>
      <c r="AI116" s="410" t="s">
        <v>188</v>
      </c>
      <c r="AJ116" s="410">
        <v>2004</v>
      </c>
      <c r="AK116" s="410">
        <v>3</v>
      </c>
      <c r="AL116" s="410">
        <v>5</v>
      </c>
      <c r="AM116" s="438"/>
      <c r="AO116" s="439" t="s">
        <v>52</v>
      </c>
      <c r="AP116" s="440" t="s">
        <v>758</v>
      </c>
      <c r="AQ116" s="410">
        <v>34965</v>
      </c>
      <c r="AR116" s="441" t="s">
        <v>234</v>
      </c>
      <c r="AS116" s="410" t="s">
        <v>187</v>
      </c>
      <c r="AT116" s="410">
        <v>2002</v>
      </c>
      <c r="AU116" s="410">
        <v>3</v>
      </c>
      <c r="AV116" s="410">
        <v>5</v>
      </c>
      <c r="AW116" s="438"/>
      <c r="AY116" s="59" t="s">
        <v>52</v>
      </c>
      <c r="AZ116" s="23" t="s">
        <v>419</v>
      </c>
      <c r="BA116" s="24">
        <v>36447</v>
      </c>
      <c r="BB116" s="24" t="s">
        <v>640</v>
      </c>
      <c r="BC116" s="24" t="s">
        <v>185</v>
      </c>
      <c r="BD116" s="24">
        <v>2009</v>
      </c>
      <c r="BE116" s="14">
        <v>4</v>
      </c>
      <c r="BF116" s="410">
        <v>5</v>
      </c>
      <c r="BG116" s="438"/>
      <c r="BI116" s="59" t="s">
        <v>52</v>
      </c>
      <c r="BJ116" s="23" t="s">
        <v>790</v>
      </c>
      <c r="BK116" s="24">
        <v>38061</v>
      </c>
      <c r="BL116" s="24" t="s">
        <v>234</v>
      </c>
      <c r="BM116" s="14" t="s">
        <v>462</v>
      </c>
      <c r="BN116" s="14">
        <v>2007</v>
      </c>
      <c r="BO116" s="410">
        <v>5</v>
      </c>
      <c r="BP116" s="410">
        <v>6</v>
      </c>
      <c r="BQ116" s="438"/>
      <c r="BS116" s="59" t="s">
        <v>52</v>
      </c>
      <c r="BT116" s="23" t="s">
        <v>799</v>
      </c>
      <c r="BU116" s="24">
        <v>37065</v>
      </c>
      <c r="BV116" s="24" t="s">
        <v>234</v>
      </c>
      <c r="BW116" s="14" t="s">
        <v>188</v>
      </c>
      <c r="BX116" s="14">
        <v>2005</v>
      </c>
      <c r="BY116" s="410">
        <v>4</v>
      </c>
      <c r="BZ116" s="410">
        <v>5</v>
      </c>
      <c r="CA116" s="438"/>
      <c r="CC116" s="59" t="s">
        <v>52</v>
      </c>
      <c r="CD116" s="178" t="s">
        <v>804</v>
      </c>
      <c r="CE116" s="168">
        <v>33834</v>
      </c>
      <c r="CF116" s="179" t="s">
        <v>623</v>
      </c>
      <c r="CG116" s="179" t="s">
        <v>187</v>
      </c>
      <c r="CH116" s="179">
        <v>2003</v>
      </c>
      <c r="CI116" s="14">
        <v>3</v>
      </c>
      <c r="CJ116" s="410">
        <v>4</v>
      </c>
      <c r="CK116" s="25"/>
      <c r="CM116" s="59" t="s">
        <v>52</v>
      </c>
      <c r="CN116" s="23" t="s">
        <v>766</v>
      </c>
      <c r="CO116" s="24">
        <v>32322</v>
      </c>
      <c r="CP116" s="24" t="s">
        <v>696</v>
      </c>
      <c r="CQ116" s="14" t="s">
        <v>189</v>
      </c>
      <c r="CR116" s="14">
        <v>2002</v>
      </c>
      <c r="CS116" s="14">
        <v>3</v>
      </c>
      <c r="CT116" s="410">
        <v>4</v>
      </c>
      <c r="CU116" s="438"/>
    </row>
    <row r="117" spans="1:99" ht="20.25" customHeight="1">
      <c r="A117" s="439" t="s">
        <v>53</v>
      </c>
      <c r="B117" s="440" t="s">
        <v>612</v>
      </c>
      <c r="C117" s="410">
        <v>37741</v>
      </c>
      <c r="D117" s="441" t="s">
        <v>257</v>
      </c>
      <c r="E117" s="410" t="s">
        <v>432</v>
      </c>
      <c r="F117" s="410">
        <v>2009</v>
      </c>
      <c r="G117" s="410">
        <v>4</v>
      </c>
      <c r="H117" s="410">
        <v>4</v>
      </c>
      <c r="I117" s="438"/>
      <c r="J117" s="426"/>
      <c r="K117" s="439" t="s">
        <v>53</v>
      </c>
      <c r="L117" s="440" t="s">
        <v>644</v>
      </c>
      <c r="M117" s="410">
        <v>38429</v>
      </c>
      <c r="N117" s="441" t="s">
        <v>395</v>
      </c>
      <c r="O117" s="410" t="s">
        <v>186</v>
      </c>
      <c r="P117" s="410">
        <v>2008</v>
      </c>
      <c r="Q117" s="410">
        <v>3</v>
      </c>
      <c r="R117" s="410">
        <v>3</v>
      </c>
      <c r="S117" s="438"/>
      <c r="U117" s="439" t="s">
        <v>53</v>
      </c>
      <c r="V117" s="440" t="s">
        <v>688</v>
      </c>
      <c r="W117" s="410">
        <v>302</v>
      </c>
      <c r="X117" s="441" t="s">
        <v>660</v>
      </c>
      <c r="Y117" s="410" t="s">
        <v>185</v>
      </c>
      <c r="Z117" s="410">
        <v>2005</v>
      </c>
      <c r="AA117" s="410">
        <v>3</v>
      </c>
      <c r="AB117" s="410">
        <v>3</v>
      </c>
      <c r="AC117" s="438"/>
      <c r="AE117" s="439" t="s">
        <v>53</v>
      </c>
      <c r="AF117" s="440" t="s">
        <v>730</v>
      </c>
      <c r="AG117" s="410">
        <v>36753</v>
      </c>
      <c r="AH117" s="441" t="s">
        <v>619</v>
      </c>
      <c r="AI117" s="410" t="s">
        <v>187</v>
      </c>
      <c r="AJ117" s="410">
        <v>2004</v>
      </c>
      <c r="AK117" s="410">
        <v>3</v>
      </c>
      <c r="AL117" s="410">
        <v>3</v>
      </c>
      <c r="AM117" s="438"/>
      <c r="AO117" s="439" t="s">
        <v>53</v>
      </c>
      <c r="AP117" s="440" t="s">
        <v>759</v>
      </c>
      <c r="AQ117" s="410">
        <v>32597</v>
      </c>
      <c r="AR117" s="441" t="s">
        <v>261</v>
      </c>
      <c r="AS117" s="410" t="s">
        <v>189</v>
      </c>
      <c r="AT117" s="410">
        <v>2002</v>
      </c>
      <c r="AU117" s="410">
        <v>3</v>
      </c>
      <c r="AV117" s="410">
        <v>3</v>
      </c>
      <c r="AW117" s="438"/>
      <c r="AY117" s="59" t="s">
        <v>53</v>
      </c>
      <c r="AZ117" s="23" t="s">
        <v>788</v>
      </c>
      <c r="BA117" s="24">
        <v>39666</v>
      </c>
      <c r="BB117" s="24" t="s">
        <v>234</v>
      </c>
      <c r="BC117" s="24" t="s">
        <v>432</v>
      </c>
      <c r="BD117" s="24">
        <v>2010</v>
      </c>
      <c r="BE117" s="14">
        <v>4</v>
      </c>
      <c r="BF117" s="410">
        <v>3</v>
      </c>
      <c r="BG117" s="438"/>
      <c r="BI117" s="59" t="s">
        <v>53</v>
      </c>
      <c r="BJ117" s="23" t="s">
        <v>791</v>
      </c>
      <c r="BK117" s="24">
        <v>6064</v>
      </c>
      <c r="BL117" s="24" t="s">
        <v>420</v>
      </c>
      <c r="BM117" s="14" t="s">
        <v>186</v>
      </c>
      <c r="BN117" s="14">
        <v>2008</v>
      </c>
      <c r="BO117" s="410">
        <v>5</v>
      </c>
      <c r="BP117" s="410">
        <v>0</v>
      </c>
      <c r="BQ117" s="438" t="s">
        <v>176</v>
      </c>
      <c r="BS117" s="59" t="s">
        <v>53</v>
      </c>
      <c r="BT117" s="23" t="s">
        <v>697</v>
      </c>
      <c r="BU117" s="24">
        <v>38360</v>
      </c>
      <c r="BV117" s="24" t="s">
        <v>616</v>
      </c>
      <c r="BW117" s="14" t="s">
        <v>459</v>
      </c>
      <c r="BX117" s="14">
        <v>2006</v>
      </c>
      <c r="BY117" s="410">
        <v>4</v>
      </c>
      <c r="BZ117" s="410">
        <v>3</v>
      </c>
      <c r="CA117" s="438"/>
      <c r="CC117" s="59" t="s">
        <v>53</v>
      </c>
      <c r="CD117" s="178" t="s">
        <v>805</v>
      </c>
      <c r="CE117" s="168">
        <v>35361</v>
      </c>
      <c r="CF117" s="179" t="s">
        <v>261</v>
      </c>
      <c r="CG117" s="179" t="s">
        <v>187</v>
      </c>
      <c r="CH117" s="179">
        <v>2003</v>
      </c>
      <c r="CI117" s="14">
        <v>3</v>
      </c>
      <c r="CJ117" s="410">
        <v>2</v>
      </c>
      <c r="CK117" s="25"/>
      <c r="CM117" s="59" t="s">
        <v>53</v>
      </c>
      <c r="CN117" s="23" t="s">
        <v>810</v>
      </c>
      <c r="CO117" s="24">
        <v>31229</v>
      </c>
      <c r="CP117" s="24" t="s">
        <v>257</v>
      </c>
      <c r="CQ117" s="14" t="s">
        <v>189</v>
      </c>
      <c r="CR117" s="14">
        <v>2001</v>
      </c>
      <c r="CS117" s="14">
        <v>3</v>
      </c>
      <c r="CT117" s="410">
        <v>2</v>
      </c>
      <c r="CU117" s="18"/>
    </row>
    <row r="118" spans="1:99" ht="20.25" customHeight="1">
      <c r="A118" s="442" t="s">
        <v>53</v>
      </c>
      <c r="B118" s="440" t="s">
        <v>613</v>
      </c>
      <c r="C118" s="410">
        <v>38351</v>
      </c>
      <c r="D118" s="441" t="s">
        <v>614</v>
      </c>
      <c r="E118" s="410" t="s">
        <v>185</v>
      </c>
      <c r="F118" s="410">
        <v>2009</v>
      </c>
      <c r="G118" s="410">
        <v>4</v>
      </c>
      <c r="H118" s="410">
        <v>4</v>
      </c>
      <c r="I118" s="438"/>
      <c r="J118" s="426"/>
      <c r="K118" s="442" t="s">
        <v>53</v>
      </c>
      <c r="L118" s="440" t="s">
        <v>645</v>
      </c>
      <c r="M118" s="410">
        <v>36252</v>
      </c>
      <c r="N118" s="441" t="s">
        <v>237</v>
      </c>
      <c r="O118" s="410" t="s">
        <v>432</v>
      </c>
      <c r="P118" s="410">
        <v>2008</v>
      </c>
      <c r="Q118" s="410">
        <v>3</v>
      </c>
      <c r="R118" s="410">
        <v>0</v>
      </c>
      <c r="S118" s="438" t="s">
        <v>175</v>
      </c>
      <c r="U118" s="442" t="s">
        <v>53</v>
      </c>
      <c r="V118" s="23" t="s">
        <v>689</v>
      </c>
      <c r="W118" s="410">
        <v>33062</v>
      </c>
      <c r="X118" s="441" t="s">
        <v>395</v>
      </c>
      <c r="Y118" s="410" t="s">
        <v>459</v>
      </c>
      <c r="Z118" s="410">
        <v>2005</v>
      </c>
      <c r="AA118" s="410">
        <v>3</v>
      </c>
      <c r="AB118" s="410">
        <v>0</v>
      </c>
      <c r="AC118" s="438" t="s">
        <v>175</v>
      </c>
      <c r="AE118" s="37" t="s">
        <v>53</v>
      </c>
      <c r="AF118" s="440" t="s">
        <v>731</v>
      </c>
      <c r="AG118" s="410">
        <v>38265</v>
      </c>
      <c r="AH118" s="441" t="s">
        <v>406</v>
      </c>
      <c r="AI118" s="410" t="s">
        <v>459</v>
      </c>
      <c r="AJ118" s="410">
        <v>2003</v>
      </c>
      <c r="AK118" s="410">
        <v>3</v>
      </c>
      <c r="AL118" s="410">
        <v>0</v>
      </c>
      <c r="AM118" s="438" t="s">
        <v>175</v>
      </c>
      <c r="AO118" s="442" t="s">
        <v>53</v>
      </c>
      <c r="AP118" s="440"/>
      <c r="AQ118" s="410"/>
      <c r="AR118" s="441"/>
      <c r="AS118" s="410"/>
      <c r="AT118" s="410"/>
      <c r="AU118" s="410"/>
      <c r="AV118" s="410"/>
      <c r="AW118" s="438"/>
      <c r="AY118" s="59" t="s">
        <v>53</v>
      </c>
      <c r="AZ118" s="23" t="s">
        <v>626</v>
      </c>
      <c r="BA118" s="24">
        <v>37639</v>
      </c>
      <c r="BB118" s="24" t="s">
        <v>307</v>
      </c>
      <c r="BC118" s="24" t="s">
        <v>186</v>
      </c>
      <c r="BD118" s="24">
        <v>2009</v>
      </c>
      <c r="BE118" s="14">
        <v>4</v>
      </c>
      <c r="BF118" s="410">
        <v>3</v>
      </c>
      <c r="BG118" s="438"/>
      <c r="BI118" s="59" t="s">
        <v>53</v>
      </c>
      <c r="BJ118" s="23" t="s">
        <v>651</v>
      </c>
      <c r="BK118" s="24">
        <v>36464</v>
      </c>
      <c r="BL118" s="24" t="s">
        <v>652</v>
      </c>
      <c r="BM118" s="14" t="s">
        <v>462</v>
      </c>
      <c r="BN118" s="14">
        <v>2008</v>
      </c>
      <c r="BO118" s="410">
        <v>5</v>
      </c>
      <c r="BP118" s="410">
        <v>4</v>
      </c>
      <c r="BQ118" s="438"/>
      <c r="BS118" s="59" t="s">
        <v>53</v>
      </c>
      <c r="BT118" s="23" t="s">
        <v>699</v>
      </c>
      <c r="BU118" s="24">
        <v>34750</v>
      </c>
      <c r="BV118" s="24" t="s">
        <v>237</v>
      </c>
      <c r="BW118" s="14" t="s">
        <v>188</v>
      </c>
      <c r="BX118" s="14">
        <v>2005</v>
      </c>
      <c r="BY118" s="410">
        <v>4</v>
      </c>
      <c r="BZ118" s="410">
        <v>3</v>
      </c>
      <c r="CA118" s="438"/>
      <c r="CC118" s="59" t="s">
        <v>78</v>
      </c>
      <c r="CD118" s="171"/>
      <c r="CE118" s="334"/>
      <c r="CF118" s="170"/>
      <c r="CG118" s="166"/>
      <c r="CH118" s="170"/>
      <c r="CI118" s="14"/>
      <c r="CJ118" s="410"/>
      <c r="CK118" s="25"/>
      <c r="CM118" s="59" t="s">
        <v>78</v>
      </c>
      <c r="CN118" s="23" t="s">
        <v>765</v>
      </c>
      <c r="CO118" s="24">
        <v>1303</v>
      </c>
      <c r="CP118" s="24" t="s">
        <v>753</v>
      </c>
      <c r="CQ118" s="14" t="s">
        <v>200</v>
      </c>
      <c r="CR118" s="14">
        <v>2001</v>
      </c>
      <c r="CS118" s="14">
        <v>3</v>
      </c>
      <c r="CT118" s="410">
        <v>0</v>
      </c>
      <c r="CU118" s="18" t="s">
        <v>176</v>
      </c>
    </row>
    <row r="119" spans="1:99" ht="20.25" customHeight="1">
      <c r="A119" s="841" t="s">
        <v>54</v>
      </c>
      <c r="B119" s="440" t="s">
        <v>615</v>
      </c>
      <c r="C119" s="410">
        <v>38364</v>
      </c>
      <c r="D119" s="441" t="s">
        <v>616</v>
      </c>
      <c r="E119" s="410" t="s">
        <v>432</v>
      </c>
      <c r="F119" s="410">
        <v>2009</v>
      </c>
      <c r="G119" s="410">
        <v>4</v>
      </c>
      <c r="H119" s="410">
        <v>2</v>
      </c>
      <c r="I119" s="438"/>
      <c r="J119" s="426"/>
      <c r="K119" s="841" t="s">
        <v>54</v>
      </c>
      <c r="L119" s="440"/>
      <c r="M119" s="410"/>
      <c r="N119" s="441"/>
      <c r="O119" s="410"/>
      <c r="P119" s="410"/>
      <c r="Q119" s="410"/>
      <c r="R119" s="410"/>
      <c r="S119" s="438"/>
      <c r="U119" s="841" t="s">
        <v>54</v>
      </c>
      <c r="V119" s="440"/>
      <c r="W119" s="410"/>
      <c r="X119" s="441"/>
      <c r="Y119" s="410"/>
      <c r="Z119" s="410"/>
      <c r="AA119" s="410"/>
      <c r="AB119" s="410"/>
      <c r="AC119" s="438"/>
      <c r="AE119" s="841" t="s">
        <v>54</v>
      </c>
      <c r="AF119" s="440"/>
      <c r="AG119" s="410"/>
      <c r="AH119" s="441"/>
      <c r="AI119" s="410"/>
      <c r="AJ119" s="410"/>
      <c r="AK119" s="410"/>
      <c r="AL119" s="410"/>
      <c r="AM119" s="438"/>
      <c r="AO119" s="841" t="s">
        <v>54</v>
      </c>
      <c r="AP119" s="440"/>
      <c r="AQ119" s="410"/>
      <c r="AR119" s="441"/>
      <c r="AS119" s="410"/>
      <c r="AT119" s="410"/>
      <c r="AU119" s="410"/>
      <c r="AV119" s="410"/>
      <c r="AW119" s="438"/>
      <c r="AY119" s="808" t="s">
        <v>54</v>
      </c>
      <c r="AZ119" s="143" t="s">
        <v>627</v>
      </c>
      <c r="BA119" s="68">
        <v>39658</v>
      </c>
      <c r="BB119" s="68" t="s">
        <v>234</v>
      </c>
      <c r="BC119" s="24" t="s">
        <v>432</v>
      </c>
      <c r="BD119" s="68">
        <v>2009</v>
      </c>
      <c r="BE119" s="14">
        <v>4</v>
      </c>
      <c r="BF119" s="410">
        <v>1</v>
      </c>
      <c r="BG119" s="438"/>
      <c r="BI119" s="808" t="s">
        <v>54</v>
      </c>
      <c r="BJ119" s="143" t="s">
        <v>668</v>
      </c>
      <c r="BK119" s="68">
        <v>38840</v>
      </c>
      <c r="BL119" s="68" t="s">
        <v>234</v>
      </c>
      <c r="BM119" s="67" t="s">
        <v>185</v>
      </c>
      <c r="BN119" s="67">
        <v>2008</v>
      </c>
      <c r="BO119" s="410">
        <v>5</v>
      </c>
      <c r="BP119" s="410">
        <v>2</v>
      </c>
      <c r="BQ119" s="438"/>
      <c r="BS119" s="808" t="s">
        <v>54</v>
      </c>
      <c r="BT119" s="143" t="s">
        <v>800</v>
      </c>
      <c r="BU119" s="68">
        <v>37811</v>
      </c>
      <c r="BV119" s="68" t="s">
        <v>663</v>
      </c>
      <c r="BW119" s="67" t="s">
        <v>462</v>
      </c>
      <c r="BX119" s="67">
        <v>2006</v>
      </c>
      <c r="BY119" s="410">
        <v>4</v>
      </c>
      <c r="BZ119" s="410">
        <v>1</v>
      </c>
      <c r="CA119" s="438"/>
      <c r="CC119" s="808" t="s">
        <v>54</v>
      </c>
      <c r="CD119" s="143"/>
      <c r="CE119" s="67"/>
      <c r="CF119" s="68"/>
      <c r="CG119" s="68"/>
      <c r="CH119" s="68"/>
      <c r="CI119" s="14"/>
      <c r="CJ119" s="168"/>
      <c r="CK119" s="25"/>
      <c r="CM119" s="808" t="s">
        <v>54</v>
      </c>
      <c r="CN119" s="143"/>
      <c r="CO119" s="68"/>
      <c r="CP119" s="68"/>
      <c r="CQ119" s="67"/>
      <c r="CR119" s="67"/>
      <c r="CS119" s="14"/>
      <c r="CT119" s="168"/>
      <c r="CU119" s="18"/>
    </row>
    <row r="120" spans="1:99" ht="20.25" customHeight="1">
      <c r="A120" s="842"/>
      <c r="B120" s="440" t="s">
        <v>617</v>
      </c>
      <c r="C120" s="410">
        <v>258</v>
      </c>
      <c r="D120" s="441" t="s">
        <v>257</v>
      </c>
      <c r="E120" s="410" t="s">
        <v>432</v>
      </c>
      <c r="F120" s="410">
        <v>2010</v>
      </c>
      <c r="G120" s="410">
        <v>4</v>
      </c>
      <c r="H120" s="410">
        <v>2</v>
      </c>
      <c r="I120" s="438"/>
      <c r="J120" s="426"/>
      <c r="K120" s="842"/>
      <c r="L120" s="440"/>
      <c r="M120" s="410"/>
      <c r="N120" s="441"/>
      <c r="O120" s="410"/>
      <c r="P120" s="410"/>
      <c r="Q120" s="410"/>
      <c r="R120" s="410"/>
      <c r="S120" s="438"/>
      <c r="U120" s="842"/>
      <c r="V120" s="440"/>
      <c r="W120" s="410"/>
      <c r="X120" s="441"/>
      <c r="Y120" s="410"/>
      <c r="Z120" s="410"/>
      <c r="AA120" s="410"/>
      <c r="AB120" s="410"/>
      <c r="AC120" s="438"/>
      <c r="AE120" s="842"/>
      <c r="AF120" s="440"/>
      <c r="AG120" s="410"/>
      <c r="AH120" s="441"/>
      <c r="AI120" s="410"/>
      <c r="AJ120" s="410"/>
      <c r="AK120" s="410"/>
      <c r="AL120" s="410"/>
      <c r="AM120" s="438"/>
      <c r="AO120" s="842"/>
      <c r="AP120" s="440"/>
      <c r="AQ120" s="410"/>
      <c r="AR120" s="441"/>
      <c r="AS120" s="410"/>
      <c r="AT120" s="410"/>
      <c r="AU120" s="410"/>
      <c r="AV120" s="410"/>
      <c r="AW120" s="438"/>
      <c r="AY120" s="809"/>
      <c r="AZ120" s="68" t="s">
        <v>628</v>
      </c>
      <c r="BA120" s="68">
        <v>38345</v>
      </c>
      <c r="BB120" s="68" t="s">
        <v>629</v>
      </c>
      <c r="BC120" s="68" t="s">
        <v>462</v>
      </c>
      <c r="BD120" s="68">
        <v>2010</v>
      </c>
      <c r="BE120" s="14">
        <v>4</v>
      </c>
      <c r="BF120" s="410">
        <v>1</v>
      </c>
      <c r="BG120" s="438"/>
      <c r="BI120" s="809"/>
      <c r="BJ120" s="68" t="s">
        <v>792</v>
      </c>
      <c r="BK120" s="68">
        <v>1305</v>
      </c>
      <c r="BL120" s="68" t="s">
        <v>753</v>
      </c>
      <c r="BM120" s="67" t="s">
        <v>188</v>
      </c>
      <c r="BN120" s="67">
        <v>2008</v>
      </c>
      <c r="BO120" s="410">
        <v>5</v>
      </c>
      <c r="BP120" s="410">
        <v>0</v>
      </c>
      <c r="BQ120" s="438" t="s">
        <v>176</v>
      </c>
      <c r="BS120" s="809"/>
      <c r="BT120" s="68"/>
      <c r="BU120" s="68"/>
      <c r="BV120" s="68"/>
      <c r="BW120" s="67"/>
      <c r="BX120" s="67"/>
      <c r="BY120" s="410"/>
      <c r="BZ120" s="410"/>
      <c r="CA120" s="438"/>
      <c r="CC120" s="809"/>
      <c r="CD120" s="68"/>
      <c r="CE120" s="67"/>
      <c r="CF120" s="68"/>
      <c r="CG120" s="68"/>
      <c r="CH120" s="68"/>
      <c r="CI120" s="14"/>
      <c r="CJ120" s="14"/>
      <c r="CK120" s="25"/>
      <c r="CM120" s="809"/>
      <c r="CN120" s="68"/>
      <c r="CO120" s="68"/>
      <c r="CP120" s="68"/>
      <c r="CQ120" s="67"/>
      <c r="CR120" s="67"/>
      <c r="CS120" s="14"/>
      <c r="CT120" s="14"/>
      <c r="CU120" s="18"/>
    </row>
    <row r="121" spans="1:99" ht="20.25" customHeight="1">
      <c r="A121" s="842"/>
      <c r="B121" s="440" t="s">
        <v>618</v>
      </c>
      <c r="C121" s="410">
        <v>37301</v>
      </c>
      <c r="D121" s="441" t="s">
        <v>619</v>
      </c>
      <c r="E121" s="410" t="s">
        <v>432</v>
      </c>
      <c r="F121" s="410">
        <v>2010</v>
      </c>
      <c r="G121" s="410">
        <v>4</v>
      </c>
      <c r="H121" s="410">
        <v>2</v>
      </c>
      <c r="I121" s="438"/>
      <c r="J121" s="426"/>
      <c r="K121" s="842"/>
      <c r="L121" s="440"/>
      <c r="M121" s="410"/>
      <c r="N121" s="441"/>
      <c r="O121" s="410"/>
      <c r="P121" s="410"/>
      <c r="Q121" s="410"/>
      <c r="R121" s="410"/>
      <c r="S121" s="438"/>
      <c r="U121" s="842"/>
      <c r="V121" s="440"/>
      <c r="W121" s="410"/>
      <c r="X121" s="441"/>
      <c r="Y121" s="410"/>
      <c r="Z121" s="410"/>
      <c r="AA121" s="410"/>
      <c r="AB121" s="410"/>
      <c r="AC121" s="438"/>
      <c r="AE121" s="842"/>
      <c r="AF121" s="440"/>
      <c r="AG121" s="410"/>
      <c r="AH121" s="441"/>
      <c r="AI121" s="410"/>
      <c r="AJ121" s="410"/>
      <c r="AK121" s="410"/>
      <c r="AL121" s="410"/>
      <c r="AM121" s="438"/>
      <c r="AO121" s="842"/>
      <c r="AP121" s="440"/>
      <c r="AQ121" s="410"/>
      <c r="AR121" s="441"/>
      <c r="AS121" s="410"/>
      <c r="AT121" s="410"/>
      <c r="AU121" s="410"/>
      <c r="AV121" s="410"/>
      <c r="AW121" s="438"/>
      <c r="AY121" s="809"/>
      <c r="AZ121" s="23"/>
      <c r="BA121" s="24"/>
      <c r="BB121" s="24"/>
      <c r="BC121" s="24"/>
      <c r="BD121" s="24"/>
      <c r="BE121" s="14"/>
      <c r="BF121" s="410"/>
      <c r="BG121" s="438"/>
      <c r="BI121" s="809"/>
      <c r="BJ121" s="23" t="s">
        <v>664</v>
      </c>
      <c r="BK121" s="24">
        <v>34966</v>
      </c>
      <c r="BL121" s="24" t="s">
        <v>304</v>
      </c>
      <c r="BM121" s="14" t="s">
        <v>459</v>
      </c>
      <c r="BN121" s="14">
        <v>2007</v>
      </c>
      <c r="BO121" s="168">
        <v>5</v>
      </c>
      <c r="BP121" s="410">
        <v>2</v>
      </c>
      <c r="BQ121" s="438"/>
      <c r="BS121" s="809"/>
      <c r="BT121" s="23"/>
      <c r="BU121" s="24"/>
      <c r="BV121" s="24"/>
      <c r="BW121" s="14"/>
      <c r="BX121" s="14"/>
      <c r="BY121" s="410"/>
      <c r="BZ121" s="410"/>
      <c r="CA121" s="438"/>
      <c r="CC121" s="809"/>
      <c r="CD121" s="23"/>
      <c r="CE121" s="14"/>
      <c r="CF121" s="24"/>
      <c r="CG121" s="24"/>
      <c r="CH121" s="24"/>
      <c r="CI121" s="24"/>
      <c r="CJ121" s="24"/>
      <c r="CK121" s="25"/>
      <c r="CM121" s="809"/>
      <c r="CN121" s="23"/>
      <c r="CO121" s="24"/>
      <c r="CP121" s="24"/>
      <c r="CQ121" s="14"/>
      <c r="CR121" s="14"/>
      <c r="CS121" s="24"/>
      <c r="CT121" s="24"/>
      <c r="CU121" s="18"/>
    </row>
    <row r="122" spans="1:99" ht="20.25" customHeight="1" thickBot="1">
      <c r="A122" s="842"/>
      <c r="B122" s="443"/>
      <c r="C122" s="418"/>
      <c r="D122" s="444"/>
      <c r="E122" s="418"/>
      <c r="F122" s="418"/>
      <c r="G122" s="418"/>
      <c r="H122" s="418"/>
      <c r="I122" s="438"/>
      <c r="J122" s="426"/>
      <c r="K122" s="842"/>
      <c r="L122" s="443"/>
      <c r="M122" s="418"/>
      <c r="N122" s="444"/>
      <c r="O122" s="418"/>
      <c r="P122" s="418"/>
      <c r="Q122" s="418"/>
      <c r="R122" s="418"/>
      <c r="S122" s="438"/>
      <c r="U122" s="842"/>
      <c r="V122" s="443"/>
      <c r="W122" s="418"/>
      <c r="X122" s="444"/>
      <c r="Y122" s="418"/>
      <c r="Z122" s="418"/>
      <c r="AA122" s="418"/>
      <c r="AB122" s="418"/>
      <c r="AC122" s="438"/>
      <c r="AE122" s="844"/>
      <c r="AF122" s="443"/>
      <c r="AG122" s="418"/>
      <c r="AH122" s="444"/>
      <c r="AI122" s="418"/>
      <c r="AJ122" s="418"/>
      <c r="AK122" s="418"/>
      <c r="AL122" s="418"/>
      <c r="AM122" s="438"/>
      <c r="AO122" s="842"/>
      <c r="AP122" s="443"/>
      <c r="AQ122" s="418"/>
      <c r="AR122" s="444"/>
      <c r="AS122" s="418"/>
      <c r="AT122" s="418"/>
      <c r="AU122" s="418"/>
      <c r="AV122" s="418"/>
      <c r="AW122" s="438"/>
      <c r="AY122" s="810"/>
      <c r="AZ122" s="29"/>
      <c r="BA122" s="30"/>
      <c r="BB122" s="30"/>
      <c r="BC122" s="30"/>
      <c r="BD122" s="30"/>
      <c r="BE122" s="15"/>
      <c r="BF122" s="454"/>
      <c r="BG122" s="456"/>
      <c r="BI122" s="810"/>
      <c r="BJ122" s="29" t="s">
        <v>793</v>
      </c>
      <c r="BK122" s="30" t="s">
        <v>794</v>
      </c>
      <c r="BL122" s="30" t="s">
        <v>406</v>
      </c>
      <c r="BM122" s="15" t="s">
        <v>432</v>
      </c>
      <c r="BN122" s="15">
        <v>2008</v>
      </c>
      <c r="BO122" s="15">
        <v>5</v>
      </c>
      <c r="BP122" s="454">
        <v>0</v>
      </c>
      <c r="BQ122" s="456"/>
      <c r="BS122" s="810"/>
      <c r="BT122" s="29"/>
      <c r="BU122" s="30"/>
      <c r="BV122" s="30"/>
      <c r="BW122" s="15"/>
      <c r="BX122" s="15"/>
      <c r="BY122" s="454"/>
      <c r="BZ122" s="454"/>
      <c r="CA122" s="456"/>
      <c r="CC122" s="810"/>
      <c r="CD122" s="29"/>
      <c r="CE122" s="15"/>
      <c r="CF122" s="30"/>
      <c r="CG122" s="30"/>
      <c r="CH122" s="30"/>
      <c r="CI122" s="30"/>
      <c r="CJ122" s="30"/>
      <c r="CK122" s="31"/>
      <c r="CM122" s="810"/>
      <c r="CN122" s="29"/>
      <c r="CO122" s="30"/>
      <c r="CP122" s="30"/>
      <c r="CQ122" s="15"/>
      <c r="CR122" s="15"/>
      <c r="CS122" s="30"/>
      <c r="CT122" s="30"/>
      <c r="CU122" s="78"/>
    </row>
    <row r="123" spans="1:49" ht="20.25" customHeight="1" thickBot="1">
      <c r="A123" s="427"/>
      <c r="B123" s="157" t="s">
        <v>138</v>
      </c>
      <c r="C123" s="429"/>
      <c r="D123" s="428"/>
      <c r="E123" s="430" t="s">
        <v>110</v>
      </c>
      <c r="F123" s="430">
        <v>10</v>
      </c>
      <c r="G123" s="428" t="s">
        <v>109</v>
      </c>
      <c r="H123" s="431"/>
      <c r="I123" s="432"/>
      <c r="J123" s="445"/>
      <c r="K123" s="427"/>
      <c r="L123" s="157" t="s">
        <v>221</v>
      </c>
      <c r="M123" s="429"/>
      <c r="N123" s="428"/>
      <c r="O123" s="430" t="s">
        <v>110</v>
      </c>
      <c r="P123" s="430">
        <v>17</v>
      </c>
      <c r="Q123" s="428" t="s">
        <v>109</v>
      </c>
      <c r="R123" s="431"/>
      <c r="S123" s="432"/>
      <c r="U123" s="427"/>
      <c r="V123" s="157" t="s">
        <v>206</v>
      </c>
      <c r="W123" s="429"/>
      <c r="X123" s="428"/>
      <c r="Y123" s="430" t="s">
        <v>110</v>
      </c>
      <c r="Z123" s="430">
        <v>15</v>
      </c>
      <c r="AA123" s="428" t="s">
        <v>109</v>
      </c>
      <c r="AB123" s="431"/>
      <c r="AC123" s="432"/>
      <c r="AE123" s="427"/>
      <c r="AF123" s="157" t="s">
        <v>146</v>
      </c>
      <c r="AG123" s="429"/>
      <c r="AH123" s="428"/>
      <c r="AI123" s="430" t="s">
        <v>110</v>
      </c>
      <c r="AJ123" s="430">
        <v>6</v>
      </c>
      <c r="AK123" s="428" t="s">
        <v>109</v>
      </c>
      <c r="AL123" s="431"/>
      <c r="AM123" s="432"/>
      <c r="AO123" s="427"/>
      <c r="AP123" s="428" t="s">
        <v>146</v>
      </c>
      <c r="AQ123" s="429"/>
      <c r="AR123" s="428"/>
      <c r="AS123" s="430" t="s">
        <v>110</v>
      </c>
      <c r="AT123" s="430">
        <v>2</v>
      </c>
      <c r="AU123" s="428" t="s">
        <v>109</v>
      </c>
      <c r="AV123" s="431"/>
      <c r="AW123" s="432"/>
    </row>
    <row r="124" spans="1:49" ht="20.25" customHeight="1">
      <c r="A124" s="434" t="s">
        <v>51</v>
      </c>
      <c r="B124" s="435" t="s">
        <v>620</v>
      </c>
      <c r="C124" s="436">
        <v>40041</v>
      </c>
      <c r="D124" s="437" t="s">
        <v>395</v>
      </c>
      <c r="E124" s="436" t="s">
        <v>185</v>
      </c>
      <c r="F124" s="436">
        <v>2009</v>
      </c>
      <c r="G124" s="409">
        <v>4</v>
      </c>
      <c r="H124" s="409">
        <v>8</v>
      </c>
      <c r="I124" s="438"/>
      <c r="J124" s="426"/>
      <c r="K124" s="434" t="s">
        <v>51</v>
      </c>
      <c r="L124" s="435" t="s">
        <v>646</v>
      </c>
      <c r="M124" s="436">
        <v>33061</v>
      </c>
      <c r="N124" s="437" t="s">
        <v>395</v>
      </c>
      <c r="O124" s="436" t="s">
        <v>186</v>
      </c>
      <c r="P124" s="436">
        <v>2007</v>
      </c>
      <c r="Q124" s="409">
        <v>5</v>
      </c>
      <c r="R124" s="409">
        <v>10</v>
      </c>
      <c r="S124" s="438"/>
      <c r="U124" s="434" t="s">
        <v>51</v>
      </c>
      <c r="V124" s="435" t="s">
        <v>690</v>
      </c>
      <c r="W124" s="436">
        <v>35493</v>
      </c>
      <c r="X124" s="437" t="s">
        <v>395</v>
      </c>
      <c r="Y124" s="436" t="s">
        <v>459</v>
      </c>
      <c r="Z124" s="436">
        <v>2005</v>
      </c>
      <c r="AA124" s="409">
        <v>4</v>
      </c>
      <c r="AB124" s="409">
        <v>8</v>
      </c>
      <c r="AC124" s="438"/>
      <c r="AE124" s="434" t="s">
        <v>51</v>
      </c>
      <c r="AF124" s="435" t="s">
        <v>732</v>
      </c>
      <c r="AG124" s="436">
        <v>32615</v>
      </c>
      <c r="AH124" s="437" t="s">
        <v>623</v>
      </c>
      <c r="AI124" s="436" t="s">
        <v>186</v>
      </c>
      <c r="AJ124" s="436">
        <v>2004</v>
      </c>
      <c r="AK124" s="409">
        <v>3</v>
      </c>
      <c r="AL124" s="409">
        <v>6</v>
      </c>
      <c r="AM124" s="438"/>
      <c r="AO124" s="434" t="s">
        <v>51</v>
      </c>
      <c r="AP124" s="435" t="s">
        <v>760</v>
      </c>
      <c r="AQ124" s="436">
        <v>27970</v>
      </c>
      <c r="AR124" s="437" t="s">
        <v>395</v>
      </c>
      <c r="AS124" s="436" t="s">
        <v>189</v>
      </c>
      <c r="AT124" s="436">
        <v>2002</v>
      </c>
      <c r="AU124" s="409">
        <v>1</v>
      </c>
      <c r="AV124" s="409">
        <v>3</v>
      </c>
      <c r="AW124" s="438"/>
    </row>
    <row r="125" spans="1:49" ht="20.25" customHeight="1">
      <c r="A125" s="439" t="s">
        <v>52</v>
      </c>
      <c r="B125" s="440" t="s">
        <v>621</v>
      </c>
      <c r="C125" s="410">
        <v>35948</v>
      </c>
      <c r="D125" s="441" t="s">
        <v>307</v>
      </c>
      <c r="E125" s="410" t="s">
        <v>185</v>
      </c>
      <c r="F125" s="410">
        <v>2010</v>
      </c>
      <c r="G125" s="410">
        <v>4</v>
      </c>
      <c r="H125" s="410">
        <v>6</v>
      </c>
      <c r="I125" s="438"/>
      <c r="J125" s="426"/>
      <c r="K125" s="439" t="s">
        <v>52</v>
      </c>
      <c r="L125" s="440" t="s">
        <v>647</v>
      </c>
      <c r="M125" s="410" t="s">
        <v>648</v>
      </c>
      <c r="N125" s="441" t="s">
        <v>406</v>
      </c>
      <c r="O125" s="410" t="s">
        <v>185</v>
      </c>
      <c r="P125" s="410">
        <v>2007</v>
      </c>
      <c r="Q125" s="410">
        <v>5</v>
      </c>
      <c r="R125" s="410">
        <v>0</v>
      </c>
      <c r="S125" s="438" t="s">
        <v>176</v>
      </c>
      <c r="U125" s="439" t="s">
        <v>52</v>
      </c>
      <c r="V125" s="440" t="s">
        <v>691</v>
      </c>
      <c r="W125" s="410">
        <v>38237</v>
      </c>
      <c r="X125" s="441" t="s">
        <v>406</v>
      </c>
      <c r="Y125" s="410" t="s">
        <v>462</v>
      </c>
      <c r="Z125" s="410">
        <v>2005</v>
      </c>
      <c r="AA125" s="410">
        <v>4</v>
      </c>
      <c r="AB125" s="410">
        <v>0</v>
      </c>
      <c r="AC125" s="438" t="s">
        <v>176</v>
      </c>
      <c r="AE125" s="439" t="s">
        <v>52</v>
      </c>
      <c r="AF125" s="440" t="s">
        <v>733</v>
      </c>
      <c r="AG125" s="410">
        <v>61595</v>
      </c>
      <c r="AH125" s="441" t="s">
        <v>642</v>
      </c>
      <c r="AI125" s="410" t="s">
        <v>185</v>
      </c>
      <c r="AJ125" s="410">
        <v>2004</v>
      </c>
      <c r="AK125" s="410">
        <v>3</v>
      </c>
      <c r="AL125" s="410">
        <v>5</v>
      </c>
      <c r="AM125" s="438"/>
      <c r="AO125" s="439" t="s">
        <v>52</v>
      </c>
      <c r="AP125" s="440"/>
      <c r="AQ125" s="410"/>
      <c r="AR125" s="441"/>
      <c r="AS125" s="410"/>
      <c r="AT125" s="410"/>
      <c r="AU125" s="410"/>
      <c r="AV125" s="410"/>
      <c r="AW125" s="438"/>
    </row>
    <row r="126" spans="1:49" ht="20.25" customHeight="1">
      <c r="A126" s="439" t="s">
        <v>53</v>
      </c>
      <c r="B126" s="440" t="s">
        <v>622</v>
      </c>
      <c r="C126" s="410">
        <v>39014</v>
      </c>
      <c r="D126" s="441" t="s">
        <v>623</v>
      </c>
      <c r="E126" s="410" t="s">
        <v>185</v>
      </c>
      <c r="F126" s="410">
        <v>2010</v>
      </c>
      <c r="G126" s="410">
        <v>4</v>
      </c>
      <c r="H126" s="410">
        <v>4</v>
      </c>
      <c r="I126" s="438"/>
      <c r="J126" s="426"/>
      <c r="K126" s="439" t="s">
        <v>53</v>
      </c>
      <c r="L126" s="440" t="s">
        <v>649</v>
      </c>
      <c r="M126" s="410">
        <v>34995</v>
      </c>
      <c r="N126" s="441" t="s">
        <v>261</v>
      </c>
      <c r="O126" s="410" t="s">
        <v>186</v>
      </c>
      <c r="P126" s="410">
        <v>2007</v>
      </c>
      <c r="Q126" s="410">
        <v>5</v>
      </c>
      <c r="R126" s="410">
        <v>5</v>
      </c>
      <c r="S126" s="438"/>
      <c r="U126" s="439" t="s">
        <v>53</v>
      </c>
      <c r="V126" s="440" t="s">
        <v>692</v>
      </c>
      <c r="W126" s="410">
        <v>38228</v>
      </c>
      <c r="X126" s="441" t="s">
        <v>406</v>
      </c>
      <c r="Y126" s="410" t="s">
        <v>186</v>
      </c>
      <c r="Z126" s="410">
        <v>2006</v>
      </c>
      <c r="AA126" s="410">
        <v>4</v>
      </c>
      <c r="AB126" s="410">
        <v>0</v>
      </c>
      <c r="AC126" s="438" t="s">
        <v>176</v>
      </c>
      <c r="AE126" s="439" t="s">
        <v>53</v>
      </c>
      <c r="AF126" s="440" t="s">
        <v>734</v>
      </c>
      <c r="AG126" s="410">
        <v>37645</v>
      </c>
      <c r="AH126" s="441" t="s">
        <v>658</v>
      </c>
      <c r="AI126" s="410" t="s">
        <v>186</v>
      </c>
      <c r="AJ126" s="410">
        <v>2003</v>
      </c>
      <c r="AK126" s="410">
        <v>3</v>
      </c>
      <c r="AL126" s="410">
        <v>3</v>
      </c>
      <c r="AM126" s="438"/>
      <c r="AO126" s="439" t="s">
        <v>53</v>
      </c>
      <c r="AP126" s="440"/>
      <c r="AQ126" s="410"/>
      <c r="AR126" s="441"/>
      <c r="AS126" s="410"/>
      <c r="AT126" s="410"/>
      <c r="AU126" s="410"/>
      <c r="AV126" s="410"/>
      <c r="AW126" s="438"/>
    </row>
    <row r="127" spans="1:49" ht="20.25" customHeight="1">
      <c r="A127" s="442" t="s">
        <v>53</v>
      </c>
      <c r="B127" s="440" t="s">
        <v>624</v>
      </c>
      <c r="C127" s="410">
        <v>39589</v>
      </c>
      <c r="D127" s="441" t="s">
        <v>625</v>
      </c>
      <c r="E127" s="410" t="s">
        <v>432</v>
      </c>
      <c r="F127" s="410">
        <v>2010</v>
      </c>
      <c r="G127" s="410">
        <v>4</v>
      </c>
      <c r="H127" s="410">
        <v>4</v>
      </c>
      <c r="I127" s="438"/>
      <c r="J127" s="426"/>
      <c r="K127" s="442" t="s">
        <v>53</v>
      </c>
      <c r="L127" s="440" t="s">
        <v>650</v>
      </c>
      <c r="M127" s="410">
        <v>36415</v>
      </c>
      <c r="N127" s="441" t="s">
        <v>623</v>
      </c>
      <c r="O127" s="410" t="s">
        <v>185</v>
      </c>
      <c r="P127" s="410">
        <v>2007</v>
      </c>
      <c r="Q127" s="410">
        <v>5</v>
      </c>
      <c r="R127" s="410">
        <v>5</v>
      </c>
      <c r="S127" s="438"/>
      <c r="U127" s="442" t="s">
        <v>53</v>
      </c>
      <c r="V127" s="440" t="s">
        <v>693</v>
      </c>
      <c r="W127" s="410">
        <v>37226</v>
      </c>
      <c r="X127" s="441" t="s">
        <v>234</v>
      </c>
      <c r="Y127" s="410" t="s">
        <v>462</v>
      </c>
      <c r="Z127" s="410">
        <v>2006</v>
      </c>
      <c r="AA127" s="410">
        <v>4</v>
      </c>
      <c r="AB127" s="410">
        <v>4</v>
      </c>
      <c r="AC127" s="438"/>
      <c r="AE127" s="442" t="s">
        <v>53</v>
      </c>
      <c r="AF127" s="440" t="s">
        <v>735</v>
      </c>
      <c r="AG127" s="410">
        <v>36308</v>
      </c>
      <c r="AH127" s="441" t="s">
        <v>658</v>
      </c>
      <c r="AI127" s="410" t="s">
        <v>188</v>
      </c>
      <c r="AJ127" s="410">
        <v>2003</v>
      </c>
      <c r="AK127" s="410">
        <v>3</v>
      </c>
      <c r="AL127" s="410">
        <v>3</v>
      </c>
      <c r="AM127" s="438"/>
      <c r="AO127" s="442" t="s">
        <v>53</v>
      </c>
      <c r="AP127" s="440"/>
      <c r="AQ127" s="410"/>
      <c r="AR127" s="441"/>
      <c r="AS127" s="410"/>
      <c r="AT127" s="410"/>
      <c r="AU127" s="410"/>
      <c r="AV127" s="410"/>
      <c r="AW127" s="438"/>
    </row>
    <row r="128" spans="1:49" ht="20.25" customHeight="1">
      <c r="A128" s="841" t="s">
        <v>54</v>
      </c>
      <c r="B128" s="440" t="s">
        <v>626</v>
      </c>
      <c r="C128" s="410">
        <v>37639</v>
      </c>
      <c r="D128" s="441" t="s">
        <v>307</v>
      </c>
      <c r="E128" s="410" t="s">
        <v>186</v>
      </c>
      <c r="F128" s="410">
        <v>2009</v>
      </c>
      <c r="G128" s="410">
        <v>4</v>
      </c>
      <c r="H128" s="410">
        <v>2</v>
      </c>
      <c r="I128" s="438"/>
      <c r="J128" s="426"/>
      <c r="K128" s="841" t="s">
        <v>54</v>
      </c>
      <c r="L128" s="440" t="s">
        <v>651</v>
      </c>
      <c r="M128" s="410">
        <v>36464</v>
      </c>
      <c r="N128" s="441" t="s">
        <v>652</v>
      </c>
      <c r="O128" s="410" t="s">
        <v>462</v>
      </c>
      <c r="P128" s="410">
        <v>2008</v>
      </c>
      <c r="Q128" s="410">
        <v>5</v>
      </c>
      <c r="R128" s="410">
        <v>3</v>
      </c>
      <c r="S128" s="438"/>
      <c r="U128" s="841" t="s">
        <v>54</v>
      </c>
      <c r="V128" s="440" t="s">
        <v>694</v>
      </c>
      <c r="W128" s="410">
        <v>38054</v>
      </c>
      <c r="X128" s="441" t="s">
        <v>261</v>
      </c>
      <c r="Y128" s="410" t="s">
        <v>185</v>
      </c>
      <c r="Z128" s="410">
        <v>2006</v>
      </c>
      <c r="AA128" s="410">
        <v>4</v>
      </c>
      <c r="AB128" s="410">
        <v>2</v>
      </c>
      <c r="AC128" s="438"/>
      <c r="AE128" s="841" t="s">
        <v>54</v>
      </c>
      <c r="AF128" s="440"/>
      <c r="AG128" s="410"/>
      <c r="AH128" s="441"/>
      <c r="AI128" s="410"/>
      <c r="AJ128" s="410"/>
      <c r="AK128" s="410"/>
      <c r="AL128" s="410"/>
      <c r="AM128" s="438"/>
      <c r="AO128" s="841" t="s">
        <v>54</v>
      </c>
      <c r="AP128" s="440"/>
      <c r="AQ128" s="410"/>
      <c r="AR128" s="441"/>
      <c r="AS128" s="410"/>
      <c r="AT128" s="410"/>
      <c r="AU128" s="410"/>
      <c r="AV128" s="410"/>
      <c r="AW128" s="438"/>
    </row>
    <row r="129" spans="1:49" ht="20.25" customHeight="1">
      <c r="A129" s="842"/>
      <c r="B129" s="440"/>
      <c r="C129" s="410"/>
      <c r="D129" s="441"/>
      <c r="E129" s="410"/>
      <c r="F129" s="410"/>
      <c r="G129" s="410"/>
      <c r="H129" s="410"/>
      <c r="I129" s="438"/>
      <c r="J129" s="426"/>
      <c r="K129" s="842"/>
      <c r="L129" s="440" t="s">
        <v>653</v>
      </c>
      <c r="M129" s="410">
        <v>36446</v>
      </c>
      <c r="N129" s="441" t="s">
        <v>640</v>
      </c>
      <c r="O129" s="410" t="s">
        <v>462</v>
      </c>
      <c r="P129" s="410">
        <v>2008</v>
      </c>
      <c r="Q129" s="410">
        <v>5</v>
      </c>
      <c r="R129" s="410">
        <v>3</v>
      </c>
      <c r="S129" s="438"/>
      <c r="U129" s="842"/>
      <c r="V129" s="440" t="s">
        <v>695</v>
      </c>
      <c r="W129" s="410">
        <v>38144</v>
      </c>
      <c r="X129" s="441" t="s">
        <v>696</v>
      </c>
      <c r="Y129" s="410" t="s">
        <v>185</v>
      </c>
      <c r="Z129" s="410">
        <v>2005</v>
      </c>
      <c r="AA129" s="410">
        <v>4</v>
      </c>
      <c r="AB129" s="410">
        <v>2</v>
      </c>
      <c r="AC129" s="438"/>
      <c r="AE129" s="842"/>
      <c r="AF129" s="440"/>
      <c r="AG129" s="410"/>
      <c r="AH129" s="441"/>
      <c r="AI129" s="410"/>
      <c r="AJ129" s="410"/>
      <c r="AK129" s="410"/>
      <c r="AL129" s="410"/>
      <c r="AM129" s="438"/>
      <c r="AO129" s="842"/>
      <c r="AP129" s="440"/>
      <c r="AQ129" s="410"/>
      <c r="AR129" s="441"/>
      <c r="AS129" s="410"/>
      <c r="AT129" s="410"/>
      <c r="AU129" s="410"/>
      <c r="AV129" s="410"/>
      <c r="AW129" s="438"/>
    </row>
    <row r="130" spans="1:49" ht="20.25" customHeight="1">
      <c r="A130" s="842"/>
      <c r="B130" s="446"/>
      <c r="C130" s="410"/>
      <c r="D130" s="447"/>
      <c r="E130" s="448"/>
      <c r="F130" s="448"/>
      <c r="G130" s="410"/>
      <c r="H130" s="410"/>
      <c r="I130" s="438"/>
      <c r="J130" s="426"/>
      <c r="K130" s="842"/>
      <c r="L130" s="446" t="s">
        <v>654</v>
      </c>
      <c r="M130" s="410">
        <v>38296</v>
      </c>
      <c r="N130" s="447" t="s">
        <v>616</v>
      </c>
      <c r="O130" s="448" t="s">
        <v>462</v>
      </c>
      <c r="P130" s="448">
        <v>2007</v>
      </c>
      <c r="Q130" s="410">
        <v>5</v>
      </c>
      <c r="R130" s="410">
        <v>3</v>
      </c>
      <c r="S130" s="438"/>
      <c r="U130" s="842"/>
      <c r="V130" s="446" t="s">
        <v>697</v>
      </c>
      <c r="W130" s="410">
        <v>38360</v>
      </c>
      <c r="X130" s="447" t="s">
        <v>616</v>
      </c>
      <c r="Y130" s="448" t="s">
        <v>459</v>
      </c>
      <c r="Z130" s="448">
        <v>2006</v>
      </c>
      <c r="AA130" s="410">
        <v>4</v>
      </c>
      <c r="AB130" s="410">
        <v>2</v>
      </c>
      <c r="AC130" s="438"/>
      <c r="AE130" s="842"/>
      <c r="AF130" s="446"/>
      <c r="AG130" s="410"/>
      <c r="AH130" s="447"/>
      <c r="AI130" s="448"/>
      <c r="AJ130" s="448"/>
      <c r="AK130" s="410"/>
      <c r="AL130" s="410"/>
      <c r="AM130" s="438"/>
      <c r="AO130" s="842"/>
      <c r="AP130" s="446"/>
      <c r="AQ130" s="410"/>
      <c r="AR130" s="447"/>
      <c r="AS130" s="448"/>
      <c r="AT130" s="448"/>
      <c r="AU130" s="410"/>
      <c r="AV130" s="410"/>
      <c r="AW130" s="438"/>
    </row>
    <row r="131" spans="1:49" ht="20.25" customHeight="1" thickBot="1">
      <c r="A131" s="842"/>
      <c r="B131" s="449"/>
      <c r="C131" s="450"/>
      <c r="D131" s="451"/>
      <c r="E131" s="450"/>
      <c r="F131" s="450"/>
      <c r="G131" s="418"/>
      <c r="H131" s="418"/>
      <c r="I131" s="438"/>
      <c r="J131" s="426"/>
      <c r="K131" s="842"/>
      <c r="L131" s="449" t="s">
        <v>655</v>
      </c>
      <c r="M131" s="450">
        <v>38185</v>
      </c>
      <c r="N131" s="451" t="s">
        <v>652</v>
      </c>
      <c r="O131" s="450" t="s">
        <v>432</v>
      </c>
      <c r="P131" s="450">
        <v>2008</v>
      </c>
      <c r="Q131" s="418">
        <v>5</v>
      </c>
      <c r="R131" s="418">
        <v>3</v>
      </c>
      <c r="S131" s="438"/>
      <c r="U131" s="842"/>
      <c r="V131" s="449"/>
      <c r="W131" s="450"/>
      <c r="X131" s="451"/>
      <c r="Y131" s="450"/>
      <c r="Z131" s="450"/>
      <c r="AA131" s="418"/>
      <c r="AB131" s="418"/>
      <c r="AC131" s="438"/>
      <c r="AE131" s="842"/>
      <c r="AF131" s="449"/>
      <c r="AG131" s="450"/>
      <c r="AH131" s="451"/>
      <c r="AI131" s="450"/>
      <c r="AJ131" s="450"/>
      <c r="AK131" s="418"/>
      <c r="AL131" s="418"/>
      <c r="AM131" s="438"/>
      <c r="AO131" s="842"/>
      <c r="AP131" s="449"/>
      <c r="AQ131" s="450"/>
      <c r="AR131" s="451"/>
      <c r="AS131" s="450"/>
      <c r="AT131" s="450"/>
      <c r="AU131" s="418"/>
      <c r="AV131" s="418"/>
      <c r="AW131" s="438"/>
    </row>
    <row r="132" spans="1:49" ht="20.25" customHeight="1" thickBot="1">
      <c r="A132" s="427"/>
      <c r="B132" s="157" t="s">
        <v>253</v>
      </c>
      <c r="C132" s="429"/>
      <c r="D132" s="428"/>
      <c r="E132" s="430" t="s">
        <v>110</v>
      </c>
      <c r="F132" s="430">
        <v>6</v>
      </c>
      <c r="G132" s="428" t="s">
        <v>109</v>
      </c>
      <c r="H132" s="431"/>
      <c r="I132" s="432"/>
      <c r="J132" s="445"/>
      <c r="K132" s="427"/>
      <c r="L132" s="157" t="s">
        <v>254</v>
      </c>
      <c r="M132" s="429"/>
      <c r="N132" s="428"/>
      <c r="O132" s="430" t="s">
        <v>110</v>
      </c>
      <c r="P132" s="430">
        <v>6</v>
      </c>
      <c r="Q132" s="428" t="s">
        <v>109</v>
      </c>
      <c r="R132" s="431"/>
      <c r="S132" s="432"/>
      <c r="U132" s="427"/>
      <c r="V132" s="157" t="s">
        <v>141</v>
      </c>
      <c r="W132" s="429"/>
      <c r="X132" s="428"/>
      <c r="Y132" s="430" t="s">
        <v>110</v>
      </c>
      <c r="Z132" s="430">
        <v>10</v>
      </c>
      <c r="AA132" s="428" t="s">
        <v>109</v>
      </c>
      <c r="AB132" s="431"/>
      <c r="AC132" s="432"/>
      <c r="AE132" s="427"/>
      <c r="AF132" s="157" t="s">
        <v>149</v>
      </c>
      <c r="AG132" s="429"/>
      <c r="AH132" s="428"/>
      <c r="AI132" s="430" t="s">
        <v>110</v>
      </c>
      <c r="AJ132" s="430">
        <v>8</v>
      </c>
      <c r="AK132" s="428" t="s">
        <v>109</v>
      </c>
      <c r="AL132" s="431"/>
      <c r="AM132" s="432"/>
      <c r="AO132" s="427"/>
      <c r="AP132" s="157" t="s">
        <v>224</v>
      </c>
      <c r="AQ132" s="429"/>
      <c r="AR132" s="428"/>
      <c r="AS132" s="430" t="s">
        <v>110</v>
      </c>
      <c r="AT132" s="162">
        <v>5</v>
      </c>
      <c r="AU132" s="428" t="s">
        <v>109</v>
      </c>
      <c r="AV132" s="431"/>
      <c r="AW132" s="432"/>
    </row>
    <row r="133" spans="1:49" ht="20.25" customHeight="1">
      <c r="A133" s="434" t="s">
        <v>51</v>
      </c>
      <c r="B133" s="435" t="s">
        <v>627</v>
      </c>
      <c r="C133" s="436">
        <v>39658</v>
      </c>
      <c r="D133" s="437" t="s">
        <v>234</v>
      </c>
      <c r="E133" s="436" t="s">
        <v>432</v>
      </c>
      <c r="F133" s="436">
        <v>2009</v>
      </c>
      <c r="G133" s="409">
        <v>3</v>
      </c>
      <c r="H133" s="409">
        <v>6</v>
      </c>
      <c r="I133" s="438"/>
      <c r="J133" s="426"/>
      <c r="K133" s="434" t="s">
        <v>51</v>
      </c>
      <c r="L133" s="435" t="s">
        <v>656</v>
      </c>
      <c r="M133" s="436">
        <v>36457</v>
      </c>
      <c r="N133" s="437" t="s">
        <v>652</v>
      </c>
      <c r="O133" s="436" t="s">
        <v>462</v>
      </c>
      <c r="P133" s="436">
        <v>2007</v>
      </c>
      <c r="Q133" s="409">
        <v>3</v>
      </c>
      <c r="R133" s="409">
        <v>6</v>
      </c>
      <c r="S133" s="438"/>
      <c r="U133" s="434" t="s">
        <v>51</v>
      </c>
      <c r="V133" s="435" t="s">
        <v>698</v>
      </c>
      <c r="W133" s="436">
        <v>32792</v>
      </c>
      <c r="X133" s="437" t="s">
        <v>257</v>
      </c>
      <c r="Y133" s="436" t="s">
        <v>188</v>
      </c>
      <c r="Z133" s="436">
        <v>2005</v>
      </c>
      <c r="AA133" s="409">
        <v>4</v>
      </c>
      <c r="AB133" s="409">
        <v>8</v>
      </c>
      <c r="AC133" s="438"/>
      <c r="AE133" s="434" t="s">
        <v>51</v>
      </c>
      <c r="AF133" s="435" t="s">
        <v>736</v>
      </c>
      <c r="AG133" s="436">
        <v>30700</v>
      </c>
      <c r="AH133" s="437" t="s">
        <v>663</v>
      </c>
      <c r="AI133" s="436" t="s">
        <v>459</v>
      </c>
      <c r="AJ133" s="436">
        <v>2003</v>
      </c>
      <c r="AK133" s="409">
        <v>3</v>
      </c>
      <c r="AL133" s="409">
        <v>6</v>
      </c>
      <c r="AM133" s="438"/>
      <c r="AO133" s="434" t="s">
        <v>51</v>
      </c>
      <c r="AP133" s="435" t="s">
        <v>761</v>
      </c>
      <c r="AQ133" s="436">
        <v>30320</v>
      </c>
      <c r="AR133" s="437" t="s">
        <v>303</v>
      </c>
      <c r="AS133" s="436" t="s">
        <v>189</v>
      </c>
      <c r="AT133" s="436">
        <v>2001</v>
      </c>
      <c r="AU133" s="409">
        <v>4</v>
      </c>
      <c r="AV133" s="409">
        <v>8</v>
      </c>
      <c r="AW133" s="438"/>
    </row>
    <row r="134" spans="1:49" ht="20.25" customHeight="1">
      <c r="A134" s="439" t="s">
        <v>52</v>
      </c>
      <c r="B134" s="440" t="s">
        <v>628</v>
      </c>
      <c r="C134" s="410">
        <v>38345</v>
      </c>
      <c r="D134" s="441" t="s">
        <v>629</v>
      </c>
      <c r="E134" s="410" t="s">
        <v>462</v>
      </c>
      <c r="F134" s="410">
        <v>2010</v>
      </c>
      <c r="G134" s="410">
        <v>3</v>
      </c>
      <c r="H134" s="410">
        <v>5</v>
      </c>
      <c r="I134" s="438"/>
      <c r="J134" s="426"/>
      <c r="K134" s="439" t="s">
        <v>52</v>
      </c>
      <c r="L134" s="440" t="s">
        <v>657</v>
      </c>
      <c r="M134" s="410">
        <v>36498</v>
      </c>
      <c r="N134" s="441" t="s">
        <v>658</v>
      </c>
      <c r="O134" s="410" t="s">
        <v>186</v>
      </c>
      <c r="P134" s="410">
        <v>2007</v>
      </c>
      <c r="Q134" s="410">
        <v>3</v>
      </c>
      <c r="R134" s="410">
        <v>5</v>
      </c>
      <c r="S134" s="438"/>
      <c r="U134" s="439" t="s">
        <v>52</v>
      </c>
      <c r="V134" s="440" t="s">
        <v>699</v>
      </c>
      <c r="W134" s="410">
        <v>34750</v>
      </c>
      <c r="X134" s="441" t="s">
        <v>237</v>
      </c>
      <c r="Y134" s="410" t="s">
        <v>188</v>
      </c>
      <c r="Z134" s="410">
        <v>2005</v>
      </c>
      <c r="AA134" s="410">
        <v>4</v>
      </c>
      <c r="AB134" s="410">
        <v>6</v>
      </c>
      <c r="AC134" s="438"/>
      <c r="AE134" s="439" t="s">
        <v>52</v>
      </c>
      <c r="AF134" s="440" t="s">
        <v>737</v>
      </c>
      <c r="AG134" s="410">
        <v>35494</v>
      </c>
      <c r="AH134" s="441" t="s">
        <v>395</v>
      </c>
      <c r="AI134" s="410" t="s">
        <v>459</v>
      </c>
      <c r="AJ134" s="410">
        <v>2003</v>
      </c>
      <c r="AK134" s="410">
        <v>3</v>
      </c>
      <c r="AL134" s="410">
        <v>5</v>
      </c>
      <c r="AM134" s="438"/>
      <c r="AO134" s="439" t="s">
        <v>52</v>
      </c>
      <c r="AP134" s="440" t="s">
        <v>762</v>
      </c>
      <c r="AQ134" s="410">
        <v>31558</v>
      </c>
      <c r="AR134" s="441" t="s">
        <v>763</v>
      </c>
      <c r="AS134" s="410" t="s">
        <v>188</v>
      </c>
      <c r="AT134" s="410">
        <v>2001</v>
      </c>
      <c r="AU134" s="410">
        <v>4</v>
      </c>
      <c r="AV134" s="410">
        <v>6</v>
      </c>
      <c r="AW134" s="438"/>
    </row>
    <row r="135" spans="1:49" ht="20.25" customHeight="1">
      <c r="A135" s="439" t="s">
        <v>53</v>
      </c>
      <c r="B135" s="440" t="s">
        <v>630</v>
      </c>
      <c r="C135" s="410">
        <v>40324</v>
      </c>
      <c r="D135" s="441" t="s">
        <v>238</v>
      </c>
      <c r="E135" s="410" t="s">
        <v>432</v>
      </c>
      <c r="F135" s="410">
        <v>2009</v>
      </c>
      <c r="G135" s="410">
        <v>3</v>
      </c>
      <c r="H135" s="410">
        <v>0</v>
      </c>
      <c r="I135" s="438" t="s">
        <v>175</v>
      </c>
      <c r="J135" s="426"/>
      <c r="K135" s="439" t="s">
        <v>53</v>
      </c>
      <c r="L135" s="440" t="s">
        <v>659</v>
      </c>
      <c r="M135" s="410">
        <v>8583</v>
      </c>
      <c r="N135" s="441" t="s">
        <v>660</v>
      </c>
      <c r="O135" s="410" t="s">
        <v>462</v>
      </c>
      <c r="P135" s="410">
        <v>2007</v>
      </c>
      <c r="Q135" s="410">
        <v>3</v>
      </c>
      <c r="R135" s="410">
        <v>0</v>
      </c>
      <c r="S135" s="438" t="s">
        <v>175</v>
      </c>
      <c r="U135" s="439" t="s">
        <v>53</v>
      </c>
      <c r="V135" s="440" t="s">
        <v>700</v>
      </c>
      <c r="W135" s="410" t="s">
        <v>701</v>
      </c>
      <c r="X135" s="441" t="s">
        <v>406</v>
      </c>
      <c r="Y135" s="410" t="s">
        <v>185</v>
      </c>
      <c r="Z135" s="410">
        <v>2005</v>
      </c>
      <c r="AA135" s="410">
        <v>4</v>
      </c>
      <c r="AB135" s="410">
        <v>0</v>
      </c>
      <c r="AC135" s="438" t="s">
        <v>176</v>
      </c>
      <c r="AE135" s="439" t="s">
        <v>53</v>
      </c>
      <c r="AF135" s="440" t="s">
        <v>738</v>
      </c>
      <c r="AG135" s="410">
        <v>32183</v>
      </c>
      <c r="AH135" s="441" t="s">
        <v>616</v>
      </c>
      <c r="AI135" s="410" t="s">
        <v>459</v>
      </c>
      <c r="AJ135" s="410">
        <v>2004</v>
      </c>
      <c r="AK135" s="410">
        <v>3</v>
      </c>
      <c r="AL135" s="410">
        <v>3</v>
      </c>
      <c r="AM135" s="438"/>
      <c r="AO135" s="439" t="s">
        <v>53</v>
      </c>
      <c r="AP135" s="440" t="s">
        <v>764</v>
      </c>
      <c r="AQ135" s="410">
        <v>35943</v>
      </c>
      <c r="AR135" s="441" t="s">
        <v>307</v>
      </c>
      <c r="AS135" s="410" t="s">
        <v>462</v>
      </c>
      <c r="AT135" s="410">
        <v>2002</v>
      </c>
      <c r="AU135" s="410">
        <v>4</v>
      </c>
      <c r="AV135" s="410">
        <v>4</v>
      </c>
      <c r="AW135" s="438"/>
    </row>
    <row r="136" spans="1:49" ht="20.25" customHeight="1">
      <c r="A136" s="37" t="s">
        <v>78</v>
      </c>
      <c r="B136" s="440" t="s">
        <v>631</v>
      </c>
      <c r="C136" s="410">
        <v>40171</v>
      </c>
      <c r="D136" s="441" t="s">
        <v>238</v>
      </c>
      <c r="E136" s="410" t="s">
        <v>432</v>
      </c>
      <c r="F136" s="410">
        <v>2010</v>
      </c>
      <c r="G136" s="410">
        <v>3</v>
      </c>
      <c r="H136" s="410">
        <v>0</v>
      </c>
      <c r="I136" s="438" t="s">
        <v>175</v>
      </c>
      <c r="J136" s="426"/>
      <c r="K136" s="442" t="s">
        <v>53</v>
      </c>
      <c r="L136" s="440" t="s">
        <v>661</v>
      </c>
      <c r="M136" s="410">
        <v>38657</v>
      </c>
      <c r="N136" s="441" t="s">
        <v>234</v>
      </c>
      <c r="O136" s="410" t="s">
        <v>185</v>
      </c>
      <c r="P136" s="410">
        <v>2007</v>
      </c>
      <c r="Q136" s="410">
        <v>3</v>
      </c>
      <c r="R136" s="410">
        <v>0</v>
      </c>
      <c r="S136" s="438" t="s">
        <v>175</v>
      </c>
      <c r="U136" s="442" t="s">
        <v>53</v>
      </c>
      <c r="V136" s="440" t="s">
        <v>702</v>
      </c>
      <c r="W136" s="410">
        <v>37329</v>
      </c>
      <c r="X136" s="441" t="s">
        <v>619</v>
      </c>
      <c r="Y136" s="410" t="s">
        <v>459</v>
      </c>
      <c r="Z136" s="410">
        <v>2006</v>
      </c>
      <c r="AA136" s="410">
        <v>4</v>
      </c>
      <c r="AB136" s="410">
        <v>4</v>
      </c>
      <c r="AC136" s="438"/>
      <c r="AE136" s="442" t="s">
        <v>53</v>
      </c>
      <c r="AF136" s="440" t="s">
        <v>739</v>
      </c>
      <c r="AG136" s="410">
        <v>36884</v>
      </c>
      <c r="AH136" s="441" t="s">
        <v>663</v>
      </c>
      <c r="AI136" s="410" t="s">
        <v>459</v>
      </c>
      <c r="AJ136" s="410">
        <v>2003</v>
      </c>
      <c r="AK136" s="410">
        <v>3</v>
      </c>
      <c r="AL136" s="410">
        <v>3</v>
      </c>
      <c r="AM136" s="438"/>
      <c r="AO136" s="37" t="s">
        <v>53</v>
      </c>
      <c r="AP136" s="440"/>
      <c r="AQ136" s="410"/>
      <c r="AR136" s="441"/>
      <c r="AS136" s="410"/>
      <c r="AT136" s="410"/>
      <c r="AU136" s="410"/>
      <c r="AV136" s="410"/>
      <c r="AW136" s="438"/>
    </row>
    <row r="137" spans="1:49" ht="20.25" customHeight="1">
      <c r="A137" s="841" t="s">
        <v>54</v>
      </c>
      <c r="B137" s="440"/>
      <c r="C137" s="410"/>
      <c r="D137" s="441"/>
      <c r="E137" s="410"/>
      <c r="F137" s="410"/>
      <c r="G137" s="410"/>
      <c r="H137" s="410"/>
      <c r="I137" s="438"/>
      <c r="J137" s="452"/>
      <c r="K137" s="841" t="s">
        <v>54</v>
      </c>
      <c r="L137" s="440"/>
      <c r="M137" s="410"/>
      <c r="N137" s="441"/>
      <c r="O137" s="410"/>
      <c r="P137" s="410"/>
      <c r="Q137" s="410"/>
      <c r="R137" s="410"/>
      <c r="S137" s="438"/>
      <c r="U137" s="841" t="s">
        <v>54</v>
      </c>
      <c r="V137" s="440"/>
      <c r="W137" s="410"/>
      <c r="X137" s="441"/>
      <c r="Y137" s="410"/>
      <c r="Z137" s="410"/>
      <c r="AA137" s="410"/>
      <c r="AB137" s="410"/>
      <c r="AC137" s="438"/>
      <c r="AE137" s="841" t="s">
        <v>54</v>
      </c>
      <c r="AF137" s="440"/>
      <c r="AG137" s="410"/>
      <c r="AH137" s="441"/>
      <c r="AI137" s="410"/>
      <c r="AJ137" s="410"/>
      <c r="AK137" s="410"/>
      <c r="AL137" s="410"/>
      <c r="AM137" s="438"/>
      <c r="AO137" s="841" t="s">
        <v>54</v>
      </c>
      <c r="AP137" s="440"/>
      <c r="AQ137" s="410"/>
      <c r="AR137" s="441"/>
      <c r="AS137" s="410"/>
      <c r="AT137" s="410"/>
      <c r="AU137" s="410"/>
      <c r="AV137" s="410"/>
      <c r="AW137" s="438"/>
    </row>
    <row r="138" spans="1:49" ht="20.25" customHeight="1">
      <c r="A138" s="842"/>
      <c r="B138" s="440"/>
      <c r="C138" s="410"/>
      <c r="D138" s="441"/>
      <c r="E138" s="410"/>
      <c r="F138" s="410"/>
      <c r="G138" s="410"/>
      <c r="H138" s="410"/>
      <c r="I138" s="438"/>
      <c r="J138" s="452"/>
      <c r="K138" s="842"/>
      <c r="L138" s="440"/>
      <c r="M138" s="410"/>
      <c r="N138" s="441"/>
      <c r="O138" s="410"/>
      <c r="P138" s="410"/>
      <c r="Q138" s="410"/>
      <c r="R138" s="410"/>
      <c r="S138" s="438"/>
      <c r="U138" s="842"/>
      <c r="V138" s="440"/>
      <c r="W138" s="410"/>
      <c r="X138" s="441"/>
      <c r="Y138" s="410"/>
      <c r="Z138" s="410"/>
      <c r="AA138" s="410"/>
      <c r="AB138" s="410"/>
      <c r="AC138" s="438"/>
      <c r="AE138" s="842"/>
      <c r="AF138" s="440"/>
      <c r="AG138" s="410"/>
      <c r="AH138" s="441"/>
      <c r="AI138" s="410"/>
      <c r="AJ138" s="410"/>
      <c r="AK138" s="410"/>
      <c r="AL138" s="410"/>
      <c r="AM138" s="438"/>
      <c r="AO138" s="842"/>
      <c r="AP138" s="440"/>
      <c r="AQ138" s="410"/>
      <c r="AR138" s="441"/>
      <c r="AS138" s="410"/>
      <c r="AT138" s="410"/>
      <c r="AU138" s="410"/>
      <c r="AV138" s="410"/>
      <c r="AW138" s="438"/>
    </row>
    <row r="139" spans="1:49" ht="20.25" customHeight="1">
      <c r="A139" s="842"/>
      <c r="B139" s="441"/>
      <c r="C139" s="410"/>
      <c r="D139" s="441"/>
      <c r="E139" s="410"/>
      <c r="F139" s="410"/>
      <c r="G139" s="410"/>
      <c r="H139" s="410"/>
      <c r="I139" s="438"/>
      <c r="J139" s="452"/>
      <c r="K139" s="842"/>
      <c r="L139" s="441"/>
      <c r="M139" s="410"/>
      <c r="N139" s="441"/>
      <c r="O139" s="410"/>
      <c r="P139" s="410"/>
      <c r="Q139" s="410"/>
      <c r="R139" s="410"/>
      <c r="S139" s="438"/>
      <c r="U139" s="842"/>
      <c r="V139" s="441"/>
      <c r="W139" s="410"/>
      <c r="X139" s="441"/>
      <c r="Y139" s="410"/>
      <c r="Z139" s="410"/>
      <c r="AA139" s="410"/>
      <c r="AB139" s="410"/>
      <c r="AC139" s="438"/>
      <c r="AE139" s="842"/>
      <c r="AF139" s="441"/>
      <c r="AG139" s="410"/>
      <c r="AH139" s="441"/>
      <c r="AI139" s="410"/>
      <c r="AJ139" s="410"/>
      <c r="AK139" s="410"/>
      <c r="AL139" s="410"/>
      <c r="AM139" s="438"/>
      <c r="AO139" s="842"/>
      <c r="AP139" s="441"/>
      <c r="AQ139" s="410"/>
      <c r="AR139" s="441"/>
      <c r="AS139" s="410"/>
      <c r="AT139" s="410"/>
      <c r="AU139" s="410"/>
      <c r="AV139" s="410"/>
      <c r="AW139" s="438"/>
    </row>
    <row r="140" spans="1:49" ht="20.25" customHeight="1" thickBot="1">
      <c r="A140" s="843"/>
      <c r="B140" s="453"/>
      <c r="C140" s="454"/>
      <c r="D140" s="455"/>
      <c r="E140" s="454"/>
      <c r="F140" s="454"/>
      <c r="G140" s="454"/>
      <c r="H140" s="454"/>
      <c r="I140" s="456"/>
      <c r="J140" s="452"/>
      <c r="K140" s="844"/>
      <c r="L140" s="449"/>
      <c r="M140" s="450"/>
      <c r="N140" s="451"/>
      <c r="O140" s="450"/>
      <c r="P140" s="450"/>
      <c r="Q140" s="450"/>
      <c r="R140" s="450"/>
      <c r="S140" s="460"/>
      <c r="U140" s="844"/>
      <c r="V140" s="449"/>
      <c r="W140" s="450"/>
      <c r="X140" s="451"/>
      <c r="Y140" s="450"/>
      <c r="Z140" s="450"/>
      <c r="AA140" s="450"/>
      <c r="AB140" s="450"/>
      <c r="AC140" s="460"/>
      <c r="AE140" s="844"/>
      <c r="AF140" s="449"/>
      <c r="AG140" s="450"/>
      <c r="AH140" s="451"/>
      <c r="AI140" s="450"/>
      <c r="AJ140" s="450"/>
      <c r="AK140" s="450"/>
      <c r="AL140" s="450"/>
      <c r="AM140" s="460"/>
      <c r="AO140" s="842"/>
      <c r="AP140" s="443"/>
      <c r="AQ140" s="418"/>
      <c r="AR140" s="444"/>
      <c r="AS140" s="418"/>
      <c r="AT140" s="418"/>
      <c r="AU140" s="418"/>
      <c r="AV140" s="418"/>
      <c r="AW140" s="634"/>
    </row>
    <row r="141" spans="1:49" ht="19.5" customHeight="1" thickBot="1" thickTop="1">
      <c r="A141" s="457"/>
      <c r="B141" s="457"/>
      <c r="C141" s="452"/>
      <c r="D141" s="457"/>
      <c r="E141" s="433"/>
      <c r="F141" s="433"/>
      <c r="G141" s="457"/>
      <c r="H141" s="445"/>
      <c r="I141" s="445"/>
      <c r="K141" s="462"/>
      <c r="L141" s="414" t="s">
        <v>145</v>
      </c>
      <c r="M141" s="464"/>
      <c r="N141" s="463"/>
      <c r="O141" s="465" t="s">
        <v>110</v>
      </c>
      <c r="P141" s="465">
        <v>4</v>
      </c>
      <c r="Q141" s="463" t="s">
        <v>109</v>
      </c>
      <c r="R141" s="466"/>
      <c r="S141" s="467"/>
      <c r="U141" s="462"/>
      <c r="V141" s="414" t="s">
        <v>224</v>
      </c>
      <c r="W141" s="464"/>
      <c r="X141" s="463"/>
      <c r="Y141" s="465" t="s">
        <v>110</v>
      </c>
      <c r="Z141" s="465">
        <v>5</v>
      </c>
      <c r="AA141" s="463" t="s">
        <v>109</v>
      </c>
      <c r="AB141" s="466"/>
      <c r="AC141" s="467"/>
      <c r="AE141" s="462"/>
      <c r="AF141" s="414" t="s">
        <v>740</v>
      </c>
      <c r="AG141" s="464"/>
      <c r="AH141" s="463"/>
      <c r="AI141" s="465" t="s">
        <v>110</v>
      </c>
      <c r="AJ141" s="465">
        <v>4</v>
      </c>
      <c r="AK141" s="463" t="s">
        <v>109</v>
      </c>
      <c r="AL141" s="466"/>
      <c r="AM141" s="467"/>
      <c r="AO141" s="427"/>
      <c r="AP141" s="157" t="s">
        <v>149</v>
      </c>
      <c r="AQ141" s="429"/>
      <c r="AR141" s="428"/>
      <c r="AS141" s="430" t="s">
        <v>110</v>
      </c>
      <c r="AT141" s="162">
        <v>6</v>
      </c>
      <c r="AU141" s="428" t="s">
        <v>109</v>
      </c>
      <c r="AV141" s="431"/>
      <c r="AW141" s="432"/>
    </row>
    <row r="142" spans="1:49" ht="19.5" customHeight="1">
      <c r="A142" s="452"/>
      <c r="B142" s="426"/>
      <c r="C142" s="452"/>
      <c r="D142" s="426"/>
      <c r="E142" s="452"/>
      <c r="F142" s="452"/>
      <c r="G142" s="452"/>
      <c r="H142" s="452"/>
      <c r="I142" s="426"/>
      <c r="K142" s="434" t="s">
        <v>51</v>
      </c>
      <c r="L142" s="435" t="s">
        <v>662</v>
      </c>
      <c r="M142" s="436">
        <v>38581</v>
      </c>
      <c r="N142" s="437" t="s">
        <v>663</v>
      </c>
      <c r="O142" s="436" t="s">
        <v>462</v>
      </c>
      <c r="P142" s="436">
        <v>2008</v>
      </c>
      <c r="Q142" s="409">
        <v>3</v>
      </c>
      <c r="R142" s="409">
        <v>6</v>
      </c>
      <c r="S142" s="438"/>
      <c r="U142" s="434" t="s">
        <v>51</v>
      </c>
      <c r="V142" s="435" t="s">
        <v>703</v>
      </c>
      <c r="W142" s="436">
        <v>37061</v>
      </c>
      <c r="X142" s="437" t="s">
        <v>234</v>
      </c>
      <c r="Y142" s="436" t="s">
        <v>186</v>
      </c>
      <c r="Z142" s="436">
        <v>2005</v>
      </c>
      <c r="AA142" s="409">
        <v>4</v>
      </c>
      <c r="AB142" s="409">
        <v>8</v>
      </c>
      <c r="AC142" s="438"/>
      <c r="AE142" s="434" t="s">
        <v>51</v>
      </c>
      <c r="AF142" s="435" t="s">
        <v>741</v>
      </c>
      <c r="AG142" s="436">
        <v>38065</v>
      </c>
      <c r="AH142" s="437" t="s">
        <v>234</v>
      </c>
      <c r="AI142" s="436" t="s">
        <v>459</v>
      </c>
      <c r="AJ142" s="436">
        <v>2004</v>
      </c>
      <c r="AK142" s="409">
        <v>3</v>
      </c>
      <c r="AL142" s="409">
        <v>6</v>
      </c>
      <c r="AM142" s="438"/>
      <c r="AO142" s="434" t="s">
        <v>51</v>
      </c>
      <c r="AP142" s="435" t="s">
        <v>766</v>
      </c>
      <c r="AQ142" s="436">
        <v>32322</v>
      </c>
      <c r="AR142" s="437" t="s">
        <v>696</v>
      </c>
      <c r="AS142" s="436" t="s">
        <v>189</v>
      </c>
      <c r="AT142" s="436">
        <v>2002</v>
      </c>
      <c r="AU142" s="409">
        <v>3</v>
      </c>
      <c r="AV142" s="409">
        <v>6</v>
      </c>
      <c r="AW142" s="438"/>
    </row>
    <row r="143" spans="1:49" ht="19.5" customHeight="1">
      <c r="A143" s="452"/>
      <c r="B143" s="426"/>
      <c r="C143" s="452"/>
      <c r="D143" s="426"/>
      <c r="E143" s="452"/>
      <c r="F143" s="452"/>
      <c r="G143" s="452"/>
      <c r="H143" s="452"/>
      <c r="I143" s="426"/>
      <c r="K143" s="439" t="s">
        <v>52</v>
      </c>
      <c r="L143" s="440" t="s">
        <v>664</v>
      </c>
      <c r="M143" s="410">
        <v>34966</v>
      </c>
      <c r="N143" s="441" t="s">
        <v>304</v>
      </c>
      <c r="O143" s="410" t="s">
        <v>459</v>
      </c>
      <c r="P143" s="410">
        <v>2007</v>
      </c>
      <c r="Q143" s="410">
        <v>3</v>
      </c>
      <c r="R143" s="410">
        <v>5</v>
      </c>
      <c r="S143" s="438"/>
      <c r="U143" s="439" t="s">
        <v>52</v>
      </c>
      <c r="V143" s="440" t="s">
        <v>704</v>
      </c>
      <c r="W143" s="410">
        <v>36815</v>
      </c>
      <c r="X143" s="441" t="s">
        <v>234</v>
      </c>
      <c r="Y143" s="410" t="s">
        <v>459</v>
      </c>
      <c r="Z143" s="410">
        <v>2006</v>
      </c>
      <c r="AA143" s="410">
        <v>4</v>
      </c>
      <c r="AB143" s="410">
        <v>6</v>
      </c>
      <c r="AC143" s="438"/>
      <c r="AE143" s="439" t="s">
        <v>52</v>
      </c>
      <c r="AF143" s="440" t="s">
        <v>742</v>
      </c>
      <c r="AG143" s="410">
        <v>31390</v>
      </c>
      <c r="AH143" s="441" t="s">
        <v>303</v>
      </c>
      <c r="AI143" s="410" t="s">
        <v>187</v>
      </c>
      <c r="AJ143" s="410">
        <v>2004</v>
      </c>
      <c r="AK143" s="410">
        <v>3</v>
      </c>
      <c r="AL143" s="410">
        <v>5</v>
      </c>
      <c r="AM143" s="438"/>
      <c r="AO143" s="439" t="s">
        <v>52</v>
      </c>
      <c r="AP143" s="440" t="s">
        <v>767</v>
      </c>
      <c r="AQ143" s="410">
        <v>32950</v>
      </c>
      <c r="AR143" s="441" t="s">
        <v>696</v>
      </c>
      <c r="AS143" s="410" t="s">
        <v>189</v>
      </c>
      <c r="AT143" s="410">
        <v>2002</v>
      </c>
      <c r="AU143" s="410">
        <v>3</v>
      </c>
      <c r="AV143" s="410">
        <v>5</v>
      </c>
      <c r="AW143" s="438"/>
    </row>
    <row r="144" spans="1:49" ht="19.5" customHeight="1">
      <c r="A144" s="452"/>
      <c r="B144" s="426"/>
      <c r="C144" s="452"/>
      <c r="D144" s="426"/>
      <c r="E144" s="452"/>
      <c r="F144" s="452"/>
      <c r="G144" s="452"/>
      <c r="H144" s="452"/>
      <c r="I144" s="426"/>
      <c r="K144" s="439" t="s">
        <v>53</v>
      </c>
      <c r="L144" s="440" t="s">
        <v>665</v>
      </c>
      <c r="M144" s="410">
        <v>38841</v>
      </c>
      <c r="N144" s="441" t="s">
        <v>234</v>
      </c>
      <c r="O144" s="410" t="s">
        <v>185</v>
      </c>
      <c r="P144" s="410">
        <v>2008</v>
      </c>
      <c r="Q144" s="410">
        <v>3</v>
      </c>
      <c r="R144" s="410">
        <v>3</v>
      </c>
      <c r="S144" s="438"/>
      <c r="U144" s="439" t="s">
        <v>53</v>
      </c>
      <c r="V144" s="440" t="s">
        <v>705</v>
      </c>
      <c r="W144" s="410">
        <v>36819</v>
      </c>
      <c r="X144" s="441" t="s">
        <v>234</v>
      </c>
      <c r="Y144" s="410" t="s">
        <v>186</v>
      </c>
      <c r="Z144" s="410">
        <v>2005</v>
      </c>
      <c r="AA144" s="410">
        <v>4</v>
      </c>
      <c r="AB144" s="410">
        <v>4</v>
      </c>
      <c r="AC144" s="438"/>
      <c r="AE144" s="439" t="s">
        <v>53</v>
      </c>
      <c r="AF144" s="440" t="s">
        <v>743</v>
      </c>
      <c r="AG144" s="410">
        <v>38219</v>
      </c>
      <c r="AH144" s="441" t="s">
        <v>744</v>
      </c>
      <c r="AI144" s="410" t="s">
        <v>185</v>
      </c>
      <c r="AJ144" s="410">
        <v>2003</v>
      </c>
      <c r="AK144" s="410">
        <v>3</v>
      </c>
      <c r="AL144" s="410">
        <v>3</v>
      </c>
      <c r="AM144" s="438"/>
      <c r="AO144" s="439" t="s">
        <v>53</v>
      </c>
      <c r="AP144" s="440" t="s">
        <v>769</v>
      </c>
      <c r="AQ144" s="410">
        <v>33070</v>
      </c>
      <c r="AR144" s="441" t="s">
        <v>770</v>
      </c>
      <c r="AS144" s="410" t="s">
        <v>188</v>
      </c>
      <c r="AT144" s="410">
        <v>2002</v>
      </c>
      <c r="AU144" s="410">
        <v>3</v>
      </c>
      <c r="AV144" s="410">
        <v>3</v>
      </c>
      <c r="AW144" s="438"/>
    </row>
    <row r="145" spans="1:49" ht="19.5" customHeight="1">
      <c r="A145" s="452"/>
      <c r="B145" s="426"/>
      <c r="C145" s="452"/>
      <c r="D145" s="426"/>
      <c r="E145" s="452"/>
      <c r="F145" s="452"/>
      <c r="G145" s="452"/>
      <c r="H145" s="452"/>
      <c r="I145" s="426"/>
      <c r="K145" s="442" t="s">
        <v>53</v>
      </c>
      <c r="L145" s="440"/>
      <c r="M145" s="410"/>
      <c r="N145" s="441"/>
      <c r="O145" s="410"/>
      <c r="P145" s="410"/>
      <c r="Q145" s="410"/>
      <c r="R145" s="410"/>
      <c r="S145" s="438"/>
      <c r="U145" s="37" t="s">
        <v>78</v>
      </c>
      <c r="V145" s="440" t="s">
        <v>706</v>
      </c>
      <c r="W145" s="410">
        <v>33855</v>
      </c>
      <c r="X145" s="441" t="s">
        <v>261</v>
      </c>
      <c r="Y145" s="410" t="s">
        <v>188</v>
      </c>
      <c r="Z145" s="410">
        <v>2006</v>
      </c>
      <c r="AA145" s="410">
        <v>4</v>
      </c>
      <c r="AB145" s="410">
        <v>3</v>
      </c>
      <c r="AC145" s="438"/>
      <c r="AE145" s="37" t="s">
        <v>53</v>
      </c>
      <c r="AF145" s="440"/>
      <c r="AG145" s="410"/>
      <c r="AH145" s="441"/>
      <c r="AI145" s="410"/>
      <c r="AJ145" s="410"/>
      <c r="AK145" s="410"/>
      <c r="AL145" s="410"/>
      <c r="AM145" s="438"/>
      <c r="AO145" s="37" t="s">
        <v>53</v>
      </c>
      <c r="AP145" s="440" t="s">
        <v>768</v>
      </c>
      <c r="AQ145" s="410">
        <v>35871</v>
      </c>
      <c r="AR145" s="441" t="s">
        <v>237</v>
      </c>
      <c r="AS145" s="410" t="s">
        <v>186</v>
      </c>
      <c r="AT145" s="410">
        <v>2000</v>
      </c>
      <c r="AU145" s="410">
        <v>3</v>
      </c>
      <c r="AV145" s="410">
        <v>0</v>
      </c>
      <c r="AW145" s="438" t="s">
        <v>175</v>
      </c>
    </row>
    <row r="146" spans="1:49" ht="19.5" customHeight="1">
      <c r="A146" s="830"/>
      <c r="B146" s="426"/>
      <c r="C146" s="452"/>
      <c r="D146" s="426"/>
      <c r="E146" s="452"/>
      <c r="F146" s="452"/>
      <c r="G146" s="452"/>
      <c r="H146" s="452"/>
      <c r="I146" s="452"/>
      <c r="K146" s="841" t="s">
        <v>54</v>
      </c>
      <c r="L146" s="440"/>
      <c r="M146" s="410"/>
      <c r="N146" s="441"/>
      <c r="O146" s="410"/>
      <c r="P146" s="410"/>
      <c r="Q146" s="410"/>
      <c r="R146" s="410"/>
      <c r="S146" s="438"/>
      <c r="U146" s="841" t="s">
        <v>54</v>
      </c>
      <c r="V146" s="440"/>
      <c r="W146" s="410"/>
      <c r="X146" s="441"/>
      <c r="Y146" s="410"/>
      <c r="Z146" s="410"/>
      <c r="AA146" s="410"/>
      <c r="AB146" s="410"/>
      <c r="AC146" s="438"/>
      <c r="AE146" s="841" t="s">
        <v>54</v>
      </c>
      <c r="AF146" s="440"/>
      <c r="AG146" s="410"/>
      <c r="AH146" s="441"/>
      <c r="AI146" s="410"/>
      <c r="AJ146" s="410"/>
      <c r="AK146" s="410"/>
      <c r="AL146" s="410"/>
      <c r="AM146" s="438"/>
      <c r="AO146" s="841" t="s">
        <v>54</v>
      </c>
      <c r="AP146" s="440"/>
      <c r="AQ146" s="410"/>
      <c r="AR146" s="441"/>
      <c r="AS146" s="410"/>
      <c r="AT146" s="410"/>
      <c r="AU146" s="410"/>
      <c r="AV146" s="410"/>
      <c r="AW146" s="438"/>
    </row>
    <row r="147" spans="1:49" ht="19.5" customHeight="1">
      <c r="A147" s="830"/>
      <c r="B147" s="426"/>
      <c r="C147" s="452"/>
      <c r="D147" s="426"/>
      <c r="E147" s="452"/>
      <c r="F147" s="452"/>
      <c r="G147" s="452"/>
      <c r="H147" s="452"/>
      <c r="I147" s="452"/>
      <c r="K147" s="842"/>
      <c r="L147" s="440"/>
      <c r="M147" s="410"/>
      <c r="N147" s="441"/>
      <c r="O147" s="410"/>
      <c r="P147" s="410"/>
      <c r="Q147" s="410"/>
      <c r="R147" s="410"/>
      <c r="S147" s="438"/>
      <c r="U147" s="842"/>
      <c r="V147" s="440"/>
      <c r="W147" s="410"/>
      <c r="X147" s="441"/>
      <c r="Y147" s="410"/>
      <c r="Z147" s="410"/>
      <c r="AA147" s="410"/>
      <c r="AB147" s="410"/>
      <c r="AC147" s="438"/>
      <c r="AE147" s="842"/>
      <c r="AF147" s="440"/>
      <c r="AG147" s="410"/>
      <c r="AH147" s="441"/>
      <c r="AI147" s="410"/>
      <c r="AJ147" s="410"/>
      <c r="AK147" s="410"/>
      <c r="AL147" s="410"/>
      <c r="AM147" s="438"/>
      <c r="AO147" s="842"/>
      <c r="AP147" s="440"/>
      <c r="AQ147" s="410"/>
      <c r="AR147" s="441"/>
      <c r="AS147" s="410"/>
      <c r="AT147" s="410"/>
      <c r="AU147" s="410"/>
      <c r="AV147" s="410"/>
      <c r="AW147" s="438"/>
    </row>
    <row r="148" spans="1:49" ht="19.5" customHeight="1">
      <c r="A148" s="830"/>
      <c r="B148" s="426"/>
      <c r="C148" s="452"/>
      <c r="D148" s="426"/>
      <c r="E148" s="452"/>
      <c r="F148" s="452"/>
      <c r="G148" s="452"/>
      <c r="H148" s="452"/>
      <c r="I148" s="452"/>
      <c r="K148" s="842"/>
      <c r="L148" s="441"/>
      <c r="M148" s="410"/>
      <c r="N148" s="441"/>
      <c r="O148" s="410"/>
      <c r="P148" s="410"/>
      <c r="Q148" s="410"/>
      <c r="R148" s="410"/>
      <c r="S148" s="438"/>
      <c r="U148" s="842"/>
      <c r="V148" s="441"/>
      <c r="W148" s="410"/>
      <c r="X148" s="441"/>
      <c r="Y148" s="410"/>
      <c r="Z148" s="410"/>
      <c r="AA148" s="410"/>
      <c r="AB148" s="410"/>
      <c r="AC148" s="438"/>
      <c r="AE148" s="842"/>
      <c r="AF148" s="441"/>
      <c r="AG148" s="410"/>
      <c r="AH148" s="441"/>
      <c r="AI148" s="410"/>
      <c r="AJ148" s="410"/>
      <c r="AK148" s="410"/>
      <c r="AL148" s="410"/>
      <c r="AM148" s="438"/>
      <c r="AO148" s="842"/>
      <c r="AP148" s="441"/>
      <c r="AQ148" s="410"/>
      <c r="AR148" s="441"/>
      <c r="AS148" s="410"/>
      <c r="AT148" s="410"/>
      <c r="AU148" s="410"/>
      <c r="AV148" s="410"/>
      <c r="AW148" s="438"/>
    </row>
    <row r="149" spans="1:49" ht="19.5" customHeight="1" thickBot="1">
      <c r="A149" s="830"/>
      <c r="B149" s="426"/>
      <c r="C149" s="452"/>
      <c r="D149" s="426"/>
      <c r="E149" s="452"/>
      <c r="F149" s="452"/>
      <c r="G149" s="452"/>
      <c r="H149" s="452"/>
      <c r="I149" s="452"/>
      <c r="K149" s="844"/>
      <c r="L149" s="449"/>
      <c r="M149" s="450"/>
      <c r="N149" s="451"/>
      <c r="O149" s="450"/>
      <c r="P149" s="450"/>
      <c r="Q149" s="450"/>
      <c r="R149" s="450"/>
      <c r="S149" s="460"/>
      <c r="U149" s="844"/>
      <c r="V149" s="449"/>
      <c r="W149" s="450"/>
      <c r="X149" s="451"/>
      <c r="Y149" s="450"/>
      <c r="Z149" s="450"/>
      <c r="AA149" s="450"/>
      <c r="AB149" s="450"/>
      <c r="AC149" s="460"/>
      <c r="AE149" s="843"/>
      <c r="AF149" s="453"/>
      <c r="AG149" s="454"/>
      <c r="AH149" s="455"/>
      <c r="AI149" s="454"/>
      <c r="AJ149" s="454"/>
      <c r="AK149" s="454"/>
      <c r="AL149" s="454"/>
      <c r="AM149" s="456"/>
      <c r="AO149" s="844"/>
      <c r="AP149" s="449"/>
      <c r="AQ149" s="450"/>
      <c r="AR149" s="451"/>
      <c r="AS149" s="450"/>
      <c r="AT149" s="450"/>
      <c r="AU149" s="450"/>
      <c r="AV149" s="450"/>
      <c r="AW149" s="460"/>
    </row>
    <row r="150" spans="11:49" ht="19.5" customHeight="1" thickBot="1" thickTop="1">
      <c r="K150" s="462"/>
      <c r="L150" s="414" t="s">
        <v>255</v>
      </c>
      <c r="M150" s="464"/>
      <c r="N150" s="463"/>
      <c r="O150" s="465" t="s">
        <v>110</v>
      </c>
      <c r="P150" s="465">
        <v>6</v>
      </c>
      <c r="Q150" s="463" t="s">
        <v>109</v>
      </c>
      <c r="R150" s="466"/>
      <c r="S150" s="467"/>
      <c r="U150" s="462"/>
      <c r="V150" s="414" t="s">
        <v>259</v>
      </c>
      <c r="W150" s="464"/>
      <c r="X150" s="463"/>
      <c r="Y150" s="465" t="s">
        <v>110</v>
      </c>
      <c r="Z150" s="465">
        <v>3</v>
      </c>
      <c r="AA150" s="463" t="s">
        <v>109</v>
      </c>
      <c r="AB150" s="466"/>
      <c r="AC150" s="467"/>
      <c r="AE150" s="422"/>
      <c r="AF150" s="155"/>
      <c r="AG150" s="632"/>
      <c r="AH150" s="422"/>
      <c r="AI150" s="423"/>
      <c r="AJ150" s="423"/>
      <c r="AK150" s="422"/>
      <c r="AL150" s="633"/>
      <c r="AM150" s="633"/>
      <c r="AO150" s="462"/>
      <c r="AP150" s="414" t="s">
        <v>289</v>
      </c>
      <c r="AQ150" s="464"/>
      <c r="AR150" s="463"/>
      <c r="AS150" s="465" t="s">
        <v>110</v>
      </c>
      <c r="AT150" s="416">
        <v>2</v>
      </c>
      <c r="AU150" s="463" t="s">
        <v>109</v>
      </c>
      <c r="AV150" s="466"/>
      <c r="AW150" s="467"/>
    </row>
    <row r="151" spans="11:49" ht="19.5" customHeight="1">
      <c r="K151" s="434" t="s">
        <v>51</v>
      </c>
      <c r="L151" s="435" t="s">
        <v>666</v>
      </c>
      <c r="M151" s="436">
        <v>37816</v>
      </c>
      <c r="N151" s="437" t="s">
        <v>663</v>
      </c>
      <c r="O151" s="436" t="s">
        <v>462</v>
      </c>
      <c r="P151" s="436">
        <v>2007</v>
      </c>
      <c r="Q151" s="409">
        <v>3</v>
      </c>
      <c r="R151" s="409">
        <v>6</v>
      </c>
      <c r="S151" s="438"/>
      <c r="U151" s="434" t="s">
        <v>51</v>
      </c>
      <c r="V151" s="435" t="s">
        <v>707</v>
      </c>
      <c r="W151" s="436">
        <v>38664</v>
      </c>
      <c r="X151" s="437" t="s">
        <v>234</v>
      </c>
      <c r="Y151" s="436" t="s">
        <v>185</v>
      </c>
      <c r="Z151" s="436">
        <v>2005</v>
      </c>
      <c r="AA151" s="409">
        <v>2</v>
      </c>
      <c r="AB151" s="409">
        <v>4</v>
      </c>
      <c r="AC151" s="438"/>
      <c r="AE151" s="452"/>
      <c r="AF151" s="426"/>
      <c r="AG151" s="452"/>
      <c r="AH151" s="426"/>
      <c r="AI151" s="452"/>
      <c r="AJ151" s="452"/>
      <c r="AK151" s="452"/>
      <c r="AL151" s="452"/>
      <c r="AM151" s="452"/>
      <c r="AO151" s="434" t="s">
        <v>51</v>
      </c>
      <c r="AP151" s="435" t="s">
        <v>771</v>
      </c>
      <c r="AQ151" s="436">
        <v>38256</v>
      </c>
      <c r="AR151" s="437" t="s">
        <v>406</v>
      </c>
      <c r="AS151" s="436" t="s">
        <v>190</v>
      </c>
      <c r="AT151" s="436">
        <v>2001</v>
      </c>
      <c r="AU151" s="409">
        <v>1</v>
      </c>
      <c r="AV151" s="409">
        <v>0</v>
      </c>
      <c r="AW151" s="438" t="s">
        <v>176</v>
      </c>
    </row>
    <row r="152" spans="11:49" ht="19.5" customHeight="1">
      <c r="K152" s="439" t="s">
        <v>52</v>
      </c>
      <c r="L152" s="440" t="s">
        <v>667</v>
      </c>
      <c r="M152" s="410">
        <v>36453</v>
      </c>
      <c r="N152" s="441" t="s">
        <v>237</v>
      </c>
      <c r="O152" s="410" t="s">
        <v>186</v>
      </c>
      <c r="P152" s="410">
        <v>2007</v>
      </c>
      <c r="Q152" s="410">
        <v>3</v>
      </c>
      <c r="R152" s="410">
        <v>5</v>
      </c>
      <c r="S152" s="438"/>
      <c r="U152" s="439" t="s">
        <v>52</v>
      </c>
      <c r="V152" s="440" t="s">
        <v>708</v>
      </c>
      <c r="W152" s="410">
        <v>37507</v>
      </c>
      <c r="X152" s="441" t="s">
        <v>709</v>
      </c>
      <c r="Y152" s="410" t="s">
        <v>185</v>
      </c>
      <c r="Z152" s="410">
        <v>2005</v>
      </c>
      <c r="AA152" s="410">
        <v>2</v>
      </c>
      <c r="AB152" s="410">
        <v>3</v>
      </c>
      <c r="AC152" s="438"/>
      <c r="AE152" s="452"/>
      <c r="AF152" s="426"/>
      <c r="AG152" s="452"/>
      <c r="AH152" s="426"/>
      <c r="AI152" s="452"/>
      <c r="AJ152" s="452"/>
      <c r="AK152" s="452"/>
      <c r="AL152" s="452"/>
      <c r="AM152" s="452"/>
      <c r="AO152" s="439" t="s">
        <v>52</v>
      </c>
      <c r="AP152" s="440"/>
      <c r="AQ152" s="410"/>
      <c r="AR152" s="441"/>
      <c r="AS152" s="410"/>
      <c r="AT152" s="410"/>
      <c r="AU152" s="410"/>
      <c r="AV152" s="410"/>
      <c r="AW152" s="438"/>
    </row>
    <row r="153" spans="11:49" ht="19.5" customHeight="1">
      <c r="K153" s="439" t="s">
        <v>53</v>
      </c>
      <c r="L153" s="440" t="s">
        <v>668</v>
      </c>
      <c r="M153" s="410">
        <v>38840</v>
      </c>
      <c r="N153" s="441" t="s">
        <v>234</v>
      </c>
      <c r="O153" s="410" t="s">
        <v>185</v>
      </c>
      <c r="P153" s="410">
        <v>2008</v>
      </c>
      <c r="Q153" s="410">
        <v>3</v>
      </c>
      <c r="R153" s="410">
        <v>3</v>
      </c>
      <c r="S153" s="438"/>
      <c r="U153" s="439" t="s">
        <v>53</v>
      </c>
      <c r="V153" s="440"/>
      <c r="W153" s="410"/>
      <c r="X153" s="441"/>
      <c r="Y153" s="410"/>
      <c r="Z153" s="410"/>
      <c r="AA153" s="410"/>
      <c r="AB153" s="410"/>
      <c r="AC153" s="438"/>
      <c r="AE153" s="452"/>
      <c r="AF153" s="426"/>
      <c r="AG153" s="452"/>
      <c r="AH153" s="426"/>
      <c r="AI153" s="452"/>
      <c r="AJ153" s="452"/>
      <c r="AK153" s="452"/>
      <c r="AL153" s="452"/>
      <c r="AM153" s="452"/>
      <c r="AO153" s="439" t="s">
        <v>53</v>
      </c>
      <c r="AP153" s="440"/>
      <c r="AQ153" s="410"/>
      <c r="AR153" s="441"/>
      <c r="AS153" s="410"/>
      <c r="AT153" s="410"/>
      <c r="AU153" s="410"/>
      <c r="AV153" s="410"/>
      <c r="AW153" s="438"/>
    </row>
    <row r="154" spans="11:49" ht="19.5" customHeight="1">
      <c r="K154" s="442" t="s">
        <v>53</v>
      </c>
      <c r="L154" s="440" t="s">
        <v>669</v>
      </c>
      <c r="M154" s="410">
        <v>38839</v>
      </c>
      <c r="N154" s="441" t="s">
        <v>234</v>
      </c>
      <c r="O154" s="410" t="s">
        <v>462</v>
      </c>
      <c r="P154" s="410">
        <v>2008</v>
      </c>
      <c r="Q154" s="410">
        <v>3</v>
      </c>
      <c r="R154" s="410">
        <v>0</v>
      </c>
      <c r="S154" s="438" t="s">
        <v>175</v>
      </c>
      <c r="U154" s="37" t="s">
        <v>78</v>
      </c>
      <c r="V154" s="440"/>
      <c r="W154" s="410"/>
      <c r="X154" s="441"/>
      <c r="Y154" s="410"/>
      <c r="Z154" s="410"/>
      <c r="AA154" s="410"/>
      <c r="AB154" s="410"/>
      <c r="AC154" s="438"/>
      <c r="AE154" s="44"/>
      <c r="AF154" s="426"/>
      <c r="AG154" s="452"/>
      <c r="AH154" s="426"/>
      <c r="AI154" s="452"/>
      <c r="AJ154" s="452"/>
      <c r="AK154" s="452"/>
      <c r="AL154" s="452"/>
      <c r="AM154" s="452"/>
      <c r="AO154" s="37" t="s">
        <v>53</v>
      </c>
      <c r="AP154" s="440"/>
      <c r="AQ154" s="410"/>
      <c r="AR154" s="441"/>
      <c r="AS154" s="410"/>
      <c r="AT154" s="410"/>
      <c r="AU154" s="410"/>
      <c r="AV154" s="410"/>
      <c r="AW154" s="438"/>
    </row>
    <row r="155" spans="11:49" ht="19.5" customHeight="1">
      <c r="K155" s="841" t="s">
        <v>54</v>
      </c>
      <c r="L155" s="440"/>
      <c r="M155" s="410"/>
      <c r="N155" s="441"/>
      <c r="O155" s="410"/>
      <c r="P155" s="410"/>
      <c r="Q155" s="410"/>
      <c r="R155" s="410"/>
      <c r="S155" s="438"/>
      <c r="U155" s="841" t="s">
        <v>54</v>
      </c>
      <c r="V155" s="440"/>
      <c r="W155" s="410"/>
      <c r="X155" s="441"/>
      <c r="Y155" s="410"/>
      <c r="Z155" s="410"/>
      <c r="AA155" s="410"/>
      <c r="AB155" s="410"/>
      <c r="AC155" s="438"/>
      <c r="AE155" s="830"/>
      <c r="AF155" s="426"/>
      <c r="AG155" s="452"/>
      <c r="AH155" s="426"/>
      <c r="AI155" s="452"/>
      <c r="AJ155" s="452"/>
      <c r="AK155" s="452"/>
      <c r="AL155" s="452"/>
      <c r="AM155" s="452"/>
      <c r="AO155" s="841" t="s">
        <v>54</v>
      </c>
      <c r="AP155" s="440"/>
      <c r="AQ155" s="410"/>
      <c r="AR155" s="441"/>
      <c r="AS155" s="410"/>
      <c r="AT155" s="410"/>
      <c r="AU155" s="410"/>
      <c r="AV155" s="410"/>
      <c r="AW155" s="438"/>
    </row>
    <row r="156" spans="11:49" ht="19.5" customHeight="1">
      <c r="K156" s="842"/>
      <c r="L156" s="440"/>
      <c r="M156" s="410"/>
      <c r="N156" s="441"/>
      <c r="O156" s="410"/>
      <c r="P156" s="410"/>
      <c r="Q156" s="410"/>
      <c r="R156" s="410"/>
      <c r="S156" s="438"/>
      <c r="U156" s="842"/>
      <c r="V156" s="440"/>
      <c r="W156" s="410"/>
      <c r="X156" s="441"/>
      <c r="Y156" s="410"/>
      <c r="Z156" s="410"/>
      <c r="AA156" s="410"/>
      <c r="AB156" s="410"/>
      <c r="AC156" s="438"/>
      <c r="AE156" s="830"/>
      <c r="AF156" s="426"/>
      <c r="AG156" s="452"/>
      <c r="AH156" s="426"/>
      <c r="AI156" s="452"/>
      <c r="AJ156" s="452"/>
      <c r="AK156" s="452"/>
      <c r="AL156" s="452"/>
      <c r="AM156" s="452"/>
      <c r="AO156" s="842"/>
      <c r="AP156" s="440"/>
      <c r="AQ156" s="410"/>
      <c r="AR156" s="441"/>
      <c r="AS156" s="410"/>
      <c r="AT156" s="410"/>
      <c r="AU156" s="410"/>
      <c r="AV156" s="410"/>
      <c r="AW156" s="438"/>
    </row>
    <row r="157" spans="11:49" ht="19.5" customHeight="1">
      <c r="K157" s="842"/>
      <c r="L157" s="441"/>
      <c r="M157" s="410"/>
      <c r="N157" s="441"/>
      <c r="O157" s="410"/>
      <c r="P157" s="410"/>
      <c r="Q157" s="410"/>
      <c r="R157" s="410"/>
      <c r="S157" s="438"/>
      <c r="U157" s="842"/>
      <c r="V157" s="441"/>
      <c r="W157" s="410"/>
      <c r="X157" s="441"/>
      <c r="Y157" s="410"/>
      <c r="Z157" s="410"/>
      <c r="AA157" s="410"/>
      <c r="AB157" s="410"/>
      <c r="AC157" s="438"/>
      <c r="AE157" s="830"/>
      <c r="AF157" s="426"/>
      <c r="AG157" s="452"/>
      <c r="AH157" s="426"/>
      <c r="AI157" s="452"/>
      <c r="AJ157" s="452"/>
      <c r="AK157" s="452"/>
      <c r="AL157" s="452"/>
      <c r="AM157" s="452"/>
      <c r="AO157" s="842"/>
      <c r="AP157" s="441"/>
      <c r="AQ157" s="410"/>
      <c r="AR157" s="441"/>
      <c r="AS157" s="410"/>
      <c r="AT157" s="410"/>
      <c r="AU157" s="410"/>
      <c r="AV157" s="410"/>
      <c r="AW157" s="438"/>
    </row>
    <row r="158" spans="11:49" ht="19.5" customHeight="1" thickBot="1">
      <c r="K158" s="843"/>
      <c r="L158" s="453"/>
      <c r="M158" s="454"/>
      <c r="N158" s="455"/>
      <c r="O158" s="454"/>
      <c r="P158" s="454"/>
      <c r="Q158" s="454"/>
      <c r="R158" s="454"/>
      <c r="S158" s="456"/>
      <c r="U158" s="843"/>
      <c r="V158" s="453"/>
      <c r="W158" s="454"/>
      <c r="X158" s="455"/>
      <c r="Y158" s="454"/>
      <c r="Z158" s="454"/>
      <c r="AA158" s="454"/>
      <c r="AB158" s="454"/>
      <c r="AC158" s="456"/>
      <c r="AE158" s="830"/>
      <c r="AF158" s="426"/>
      <c r="AG158" s="452"/>
      <c r="AH158" s="426"/>
      <c r="AI158" s="452"/>
      <c r="AJ158" s="452"/>
      <c r="AK158" s="452"/>
      <c r="AL158" s="452"/>
      <c r="AM158" s="452"/>
      <c r="AO158" s="844"/>
      <c r="AP158" s="449"/>
      <c r="AQ158" s="450"/>
      <c r="AR158" s="451"/>
      <c r="AS158" s="450"/>
      <c r="AT158" s="450"/>
      <c r="AU158" s="450"/>
      <c r="AV158" s="450"/>
      <c r="AW158" s="460"/>
    </row>
    <row r="159" spans="31:49" ht="19.5" customHeight="1" thickBot="1" thickTop="1">
      <c r="AE159" s="452"/>
      <c r="AF159" s="426"/>
      <c r="AG159" s="452"/>
      <c r="AH159" s="426"/>
      <c r="AI159" s="452"/>
      <c r="AJ159" s="452"/>
      <c r="AK159" s="452"/>
      <c r="AL159" s="452"/>
      <c r="AM159" s="426"/>
      <c r="AO159" s="462"/>
      <c r="AP159" s="414" t="s">
        <v>290</v>
      </c>
      <c r="AQ159" s="464"/>
      <c r="AR159" s="463"/>
      <c r="AS159" s="465" t="s">
        <v>110</v>
      </c>
      <c r="AT159" s="416">
        <v>7</v>
      </c>
      <c r="AU159" s="463" t="s">
        <v>109</v>
      </c>
      <c r="AV159" s="466"/>
      <c r="AW159" s="467"/>
    </row>
    <row r="160" spans="31:49" ht="19.5" customHeight="1">
      <c r="AE160" s="452"/>
      <c r="AF160" s="426"/>
      <c r="AG160" s="452"/>
      <c r="AH160" s="426"/>
      <c r="AI160" s="452"/>
      <c r="AJ160" s="452"/>
      <c r="AK160" s="452"/>
      <c r="AL160" s="452"/>
      <c r="AM160" s="426"/>
      <c r="AO160" s="434" t="s">
        <v>51</v>
      </c>
      <c r="AP160" s="435" t="s">
        <v>772</v>
      </c>
      <c r="AQ160" s="436">
        <v>28403</v>
      </c>
      <c r="AR160" s="437" t="s">
        <v>234</v>
      </c>
      <c r="AS160" s="436" t="s">
        <v>189</v>
      </c>
      <c r="AT160" s="436">
        <v>2000</v>
      </c>
      <c r="AU160" s="409">
        <v>3</v>
      </c>
      <c r="AV160" s="409">
        <v>6</v>
      </c>
      <c r="AW160" s="438"/>
    </row>
    <row r="161" spans="31:49" ht="19.5" customHeight="1">
      <c r="AE161" s="452"/>
      <c r="AF161" s="426"/>
      <c r="AG161" s="452"/>
      <c r="AH161" s="426"/>
      <c r="AI161" s="452"/>
      <c r="AJ161" s="452"/>
      <c r="AK161" s="452"/>
      <c r="AL161" s="452"/>
      <c r="AM161" s="426"/>
      <c r="AO161" s="439" t="s">
        <v>52</v>
      </c>
      <c r="AP161" s="440" t="s">
        <v>773</v>
      </c>
      <c r="AQ161" s="410">
        <v>34301</v>
      </c>
      <c r="AR161" s="441" t="s">
        <v>237</v>
      </c>
      <c r="AS161" s="410" t="s">
        <v>188</v>
      </c>
      <c r="AT161" s="410">
        <v>2000</v>
      </c>
      <c r="AU161" s="410">
        <v>3</v>
      </c>
      <c r="AV161" s="410">
        <v>5</v>
      </c>
      <c r="AW161" s="438"/>
    </row>
    <row r="162" spans="31:49" ht="19.5" customHeight="1">
      <c r="AE162" s="452"/>
      <c r="AF162" s="426"/>
      <c r="AG162" s="452"/>
      <c r="AH162" s="426"/>
      <c r="AI162" s="452"/>
      <c r="AJ162" s="452"/>
      <c r="AK162" s="452"/>
      <c r="AL162" s="452"/>
      <c r="AM162" s="426"/>
      <c r="AO162" s="439" t="s">
        <v>53</v>
      </c>
      <c r="AP162" s="440" t="s">
        <v>774</v>
      </c>
      <c r="AQ162" s="410">
        <v>36037</v>
      </c>
      <c r="AR162" s="441" t="s">
        <v>614</v>
      </c>
      <c r="AS162" s="410" t="s">
        <v>188</v>
      </c>
      <c r="AT162" s="410">
        <v>2002</v>
      </c>
      <c r="AU162" s="410">
        <v>3</v>
      </c>
      <c r="AV162" s="410">
        <v>0</v>
      </c>
      <c r="AW162" s="438" t="s">
        <v>176</v>
      </c>
    </row>
    <row r="163" spans="31:49" ht="19.5" customHeight="1">
      <c r="AE163" s="830"/>
      <c r="AF163" s="426"/>
      <c r="AG163" s="452"/>
      <c r="AH163" s="426"/>
      <c r="AI163" s="452"/>
      <c r="AJ163" s="452"/>
      <c r="AK163" s="452"/>
      <c r="AL163" s="452"/>
      <c r="AM163" s="452"/>
      <c r="AO163" s="37" t="s">
        <v>53</v>
      </c>
      <c r="AP163" s="440" t="s">
        <v>775</v>
      </c>
      <c r="AQ163" s="410">
        <v>29373</v>
      </c>
      <c r="AR163" s="441" t="s">
        <v>261</v>
      </c>
      <c r="AS163" s="410" t="s">
        <v>189</v>
      </c>
      <c r="AT163" s="410">
        <v>2000</v>
      </c>
      <c r="AU163" s="410">
        <v>3</v>
      </c>
      <c r="AV163" s="410">
        <v>3</v>
      </c>
      <c r="AW163" s="438"/>
    </row>
    <row r="164" spans="31:49" ht="19.5" customHeight="1">
      <c r="AE164" s="830"/>
      <c r="AF164" s="426"/>
      <c r="AG164" s="452"/>
      <c r="AH164" s="426"/>
      <c r="AI164" s="452"/>
      <c r="AJ164" s="452"/>
      <c r="AK164" s="452"/>
      <c r="AL164" s="452"/>
      <c r="AM164" s="452"/>
      <c r="AO164" s="841" t="s">
        <v>54</v>
      </c>
      <c r="AP164" s="440"/>
      <c r="AQ164" s="410"/>
      <c r="AR164" s="441"/>
      <c r="AS164" s="410"/>
      <c r="AT164" s="410"/>
      <c r="AU164" s="410"/>
      <c r="AV164" s="410"/>
      <c r="AW164" s="438"/>
    </row>
    <row r="165" spans="31:49" ht="19.5" customHeight="1">
      <c r="AE165" s="830"/>
      <c r="AF165" s="426"/>
      <c r="AG165" s="452"/>
      <c r="AH165" s="426"/>
      <c r="AI165" s="452"/>
      <c r="AJ165" s="452"/>
      <c r="AK165" s="452"/>
      <c r="AL165" s="452"/>
      <c r="AM165" s="452"/>
      <c r="AO165" s="842"/>
      <c r="AP165" s="440"/>
      <c r="AQ165" s="410"/>
      <c r="AR165" s="441"/>
      <c r="AS165" s="410"/>
      <c r="AT165" s="410"/>
      <c r="AU165" s="410"/>
      <c r="AV165" s="410"/>
      <c r="AW165" s="438"/>
    </row>
    <row r="166" spans="31:49" ht="19.5" customHeight="1">
      <c r="AE166" s="830"/>
      <c r="AF166" s="426"/>
      <c r="AG166" s="452"/>
      <c r="AH166" s="426"/>
      <c r="AI166" s="452"/>
      <c r="AJ166" s="452"/>
      <c r="AK166" s="452"/>
      <c r="AL166" s="452"/>
      <c r="AM166" s="452"/>
      <c r="AO166" s="842"/>
      <c r="AP166" s="441"/>
      <c r="AQ166" s="410"/>
      <c r="AR166" s="441"/>
      <c r="AS166" s="410"/>
      <c r="AT166" s="410"/>
      <c r="AU166" s="410"/>
      <c r="AV166" s="410"/>
      <c r="AW166" s="438"/>
    </row>
    <row r="167" spans="41:49" ht="13.5" thickBot="1">
      <c r="AO167" s="843"/>
      <c r="AP167" s="453"/>
      <c r="AQ167" s="454"/>
      <c r="AR167" s="455"/>
      <c r="AS167" s="454"/>
      <c r="AT167" s="454"/>
      <c r="AU167" s="454"/>
      <c r="AV167" s="454"/>
      <c r="AW167" s="456"/>
    </row>
    <row r="168" spans="41:49" ht="13.5" thickTop="1">
      <c r="AO168" s="773"/>
      <c r="AP168" s="426"/>
      <c r="AQ168" s="452"/>
      <c r="AR168" s="426"/>
      <c r="AS168" s="452"/>
      <c r="AT168" s="452"/>
      <c r="AU168" s="452"/>
      <c r="AV168" s="452"/>
      <c r="AW168" s="452"/>
    </row>
    <row r="169" spans="1:92" ht="40.5" customHeight="1">
      <c r="A169" s="857" t="s">
        <v>45</v>
      </c>
      <c r="B169" s="857"/>
      <c r="K169" s="857" t="s">
        <v>45</v>
      </c>
      <c r="L169" s="857"/>
      <c r="U169" s="857" t="s">
        <v>45</v>
      </c>
      <c r="V169" s="857"/>
      <c r="AE169" s="857" t="s">
        <v>45</v>
      </c>
      <c r="AF169" s="857"/>
      <c r="AO169" s="857" t="s">
        <v>45</v>
      </c>
      <c r="AP169" s="857"/>
      <c r="AY169" s="818" t="s">
        <v>45</v>
      </c>
      <c r="AZ169" s="818"/>
      <c r="BI169" s="818" t="s">
        <v>45</v>
      </c>
      <c r="BJ169" s="818"/>
      <c r="BS169" s="818" t="s">
        <v>45</v>
      </c>
      <c r="BT169" s="818"/>
      <c r="CC169" s="818" t="s">
        <v>45</v>
      </c>
      <c r="CD169" s="818"/>
      <c r="CM169" s="818" t="s">
        <v>45</v>
      </c>
      <c r="CN169" s="818"/>
    </row>
    <row r="171" spans="1:99" ht="13.5" customHeight="1">
      <c r="A171" s="840" t="s">
        <v>55</v>
      </c>
      <c r="B171" s="840"/>
      <c r="C171" s="840"/>
      <c r="D171" s="840"/>
      <c r="E171" s="840"/>
      <c r="F171" s="840"/>
      <c r="G171" s="840"/>
      <c r="H171" s="840"/>
      <c r="I171" s="840"/>
      <c r="J171" s="421"/>
      <c r="K171" s="840" t="s">
        <v>55</v>
      </c>
      <c r="L171" s="840"/>
      <c r="M171" s="840"/>
      <c r="N171" s="840"/>
      <c r="O171" s="840"/>
      <c r="P171" s="840"/>
      <c r="Q171" s="840"/>
      <c r="R171" s="840"/>
      <c r="S171" s="840"/>
      <c r="U171" s="840" t="s">
        <v>55</v>
      </c>
      <c r="V171" s="840"/>
      <c r="W171" s="840"/>
      <c r="X171" s="840"/>
      <c r="Y171" s="840"/>
      <c r="Z171" s="840"/>
      <c r="AA171" s="840"/>
      <c r="AB171" s="840"/>
      <c r="AC171" s="840"/>
      <c r="AE171" s="840" t="s">
        <v>55</v>
      </c>
      <c r="AF171" s="840"/>
      <c r="AG171" s="840"/>
      <c r="AH171" s="840"/>
      <c r="AI171" s="840"/>
      <c r="AJ171" s="840"/>
      <c r="AK171" s="840"/>
      <c r="AL171" s="840"/>
      <c r="AM171" s="840"/>
      <c r="AO171" s="840" t="s">
        <v>55</v>
      </c>
      <c r="AP171" s="840"/>
      <c r="AQ171" s="840"/>
      <c r="AR171" s="840"/>
      <c r="AS171" s="840"/>
      <c r="AT171" s="840"/>
      <c r="AU171" s="840"/>
      <c r="AV171" s="840"/>
      <c r="AW171" s="840"/>
      <c r="AY171" s="807" t="s">
        <v>77</v>
      </c>
      <c r="AZ171" s="807"/>
      <c r="BA171" s="807"/>
      <c r="BB171" s="807"/>
      <c r="BC171" s="807"/>
      <c r="BD171" s="807"/>
      <c r="BE171" s="807"/>
      <c r="BF171" s="807"/>
      <c r="BG171" s="807"/>
      <c r="BI171" s="807" t="s">
        <v>77</v>
      </c>
      <c r="BJ171" s="807"/>
      <c r="BK171" s="807"/>
      <c r="BL171" s="807"/>
      <c r="BM171" s="807"/>
      <c r="BN171" s="807"/>
      <c r="BO171" s="807"/>
      <c r="BP171" s="807"/>
      <c r="BQ171" s="807"/>
      <c r="BS171" s="807" t="s">
        <v>77</v>
      </c>
      <c r="BT171" s="807"/>
      <c r="BU171" s="807"/>
      <c r="BV171" s="807"/>
      <c r="BW171" s="807"/>
      <c r="BX171" s="807"/>
      <c r="BY171" s="807"/>
      <c r="BZ171" s="807"/>
      <c r="CA171" s="807"/>
      <c r="CC171" s="807" t="s">
        <v>77</v>
      </c>
      <c r="CD171" s="807"/>
      <c r="CE171" s="807"/>
      <c r="CF171" s="807"/>
      <c r="CG171" s="807"/>
      <c r="CH171" s="807"/>
      <c r="CI171" s="807"/>
      <c r="CJ171" s="807"/>
      <c r="CK171" s="807"/>
      <c r="CM171" s="807" t="s">
        <v>77</v>
      </c>
      <c r="CN171" s="807"/>
      <c r="CO171" s="807"/>
      <c r="CP171" s="807"/>
      <c r="CQ171" s="807"/>
      <c r="CR171" s="807"/>
      <c r="CS171" s="807"/>
      <c r="CT171" s="807"/>
      <c r="CU171" s="807"/>
    </row>
    <row r="172" spans="2:99" ht="13.5" customHeight="1" thickBot="1">
      <c r="B172" s="421"/>
      <c r="C172" s="421"/>
      <c r="D172" s="421"/>
      <c r="E172" s="421"/>
      <c r="F172" s="421"/>
      <c r="G172" s="421"/>
      <c r="H172" s="421"/>
      <c r="I172" s="421"/>
      <c r="J172" s="421"/>
      <c r="L172" s="421"/>
      <c r="M172" s="421"/>
      <c r="N172" s="421"/>
      <c r="O172" s="421"/>
      <c r="P172" s="421"/>
      <c r="Q172" s="421"/>
      <c r="R172" s="421"/>
      <c r="S172" s="421"/>
      <c r="V172" s="421"/>
      <c r="W172" s="421"/>
      <c r="X172" s="421"/>
      <c r="Y172" s="421"/>
      <c r="Z172" s="421"/>
      <c r="AA172" s="421"/>
      <c r="AB172" s="421"/>
      <c r="AC172" s="421"/>
      <c r="AF172" s="421"/>
      <c r="AG172" s="421"/>
      <c r="AH172" s="421"/>
      <c r="AI172" s="421"/>
      <c r="AJ172" s="421"/>
      <c r="AK172" s="421"/>
      <c r="AL172" s="421"/>
      <c r="AM172" s="421"/>
      <c r="AP172" s="421"/>
      <c r="AQ172" s="421"/>
      <c r="AR172" s="421"/>
      <c r="AS172" s="421"/>
      <c r="AT172" s="421"/>
      <c r="AU172" s="421"/>
      <c r="AV172" s="421"/>
      <c r="AW172" s="421"/>
      <c r="AZ172" s="20"/>
      <c r="BA172" s="20"/>
      <c r="BB172" s="20"/>
      <c r="BC172" s="20"/>
      <c r="BD172" s="20"/>
      <c r="BE172" s="20"/>
      <c r="BF172" s="20"/>
      <c r="BG172" s="20"/>
      <c r="BJ172" s="20"/>
      <c r="BK172" s="20"/>
      <c r="BL172" s="20"/>
      <c r="BM172" s="20"/>
      <c r="BN172" s="20"/>
      <c r="BO172" s="20"/>
      <c r="BP172" s="20"/>
      <c r="BQ172" s="20"/>
      <c r="BT172" s="20"/>
      <c r="BU172" s="20"/>
      <c r="BV172" s="20"/>
      <c r="BW172" s="20"/>
      <c r="BX172" s="20"/>
      <c r="BY172" s="20"/>
      <c r="BZ172" s="20"/>
      <c r="CA172" s="20"/>
      <c r="CD172" s="20"/>
      <c r="CE172" s="20"/>
      <c r="CF172" s="20"/>
      <c r="CG172" s="20"/>
      <c r="CH172" s="20"/>
      <c r="CI172" s="20"/>
      <c r="CJ172" s="20"/>
      <c r="CK172" s="20"/>
      <c r="CN172" s="20"/>
      <c r="CO172" s="20"/>
      <c r="CP172" s="20"/>
      <c r="CQ172" s="20"/>
      <c r="CR172" s="20"/>
      <c r="CS172" s="20"/>
      <c r="CT172" s="20"/>
      <c r="CU172" s="20"/>
    </row>
    <row r="173" spans="1:99" ht="27" customHeight="1" thickTop="1">
      <c r="A173" s="226" t="s">
        <v>181</v>
      </c>
      <c r="B173" s="422"/>
      <c r="C173" s="423"/>
      <c r="D173" s="422"/>
      <c r="E173" s="423" t="s">
        <v>112</v>
      </c>
      <c r="F173" s="804" t="s">
        <v>191</v>
      </c>
      <c r="G173" s="804"/>
      <c r="H173" s="424" t="s">
        <v>111</v>
      </c>
      <c r="I173" s="260" t="s">
        <v>363</v>
      </c>
      <c r="J173" s="425"/>
      <c r="K173" s="226" t="s">
        <v>181</v>
      </c>
      <c r="L173" s="422"/>
      <c r="M173" s="423"/>
      <c r="N173" s="422"/>
      <c r="O173" s="423" t="s">
        <v>112</v>
      </c>
      <c r="P173" s="804" t="s">
        <v>191</v>
      </c>
      <c r="Q173" s="804"/>
      <c r="R173" s="424" t="s">
        <v>111</v>
      </c>
      <c r="S173" s="260" t="s">
        <v>363</v>
      </c>
      <c r="U173" s="226" t="s">
        <v>181</v>
      </c>
      <c r="V173" s="422"/>
      <c r="W173" s="423"/>
      <c r="X173" s="422"/>
      <c r="Y173" s="423" t="s">
        <v>112</v>
      </c>
      <c r="Z173" s="804" t="s">
        <v>191</v>
      </c>
      <c r="AA173" s="804"/>
      <c r="AB173" s="424" t="s">
        <v>111</v>
      </c>
      <c r="AC173" s="260" t="s">
        <v>363</v>
      </c>
      <c r="AE173" s="226" t="s">
        <v>181</v>
      </c>
      <c r="AF173" s="422"/>
      <c r="AG173" s="423"/>
      <c r="AH173" s="422"/>
      <c r="AI173" s="423" t="s">
        <v>112</v>
      </c>
      <c r="AJ173" s="804" t="s">
        <v>191</v>
      </c>
      <c r="AK173" s="804"/>
      <c r="AL173" s="424" t="s">
        <v>111</v>
      </c>
      <c r="AM173" s="260" t="s">
        <v>363</v>
      </c>
      <c r="AO173" s="226" t="s">
        <v>181</v>
      </c>
      <c r="AP173" s="422"/>
      <c r="AQ173" s="423"/>
      <c r="AR173" s="422"/>
      <c r="AS173" s="423" t="s">
        <v>112</v>
      </c>
      <c r="AT173" s="804" t="s">
        <v>191</v>
      </c>
      <c r="AU173" s="804"/>
      <c r="AV173" s="424" t="s">
        <v>111</v>
      </c>
      <c r="AW173" s="260" t="s">
        <v>363</v>
      </c>
      <c r="AY173" s="226" t="s">
        <v>181</v>
      </c>
      <c r="AZ173" s="422"/>
      <c r="BA173" s="423"/>
      <c r="BB173" s="422"/>
      <c r="BC173" s="423" t="s">
        <v>112</v>
      </c>
      <c r="BD173" s="804" t="s">
        <v>191</v>
      </c>
      <c r="BE173" s="804"/>
      <c r="BF173" s="424" t="s">
        <v>111</v>
      </c>
      <c r="BG173" s="260" t="s">
        <v>363</v>
      </c>
      <c r="BI173" s="226" t="s">
        <v>181</v>
      </c>
      <c r="BJ173" s="422"/>
      <c r="BK173" s="423"/>
      <c r="BL173" s="422"/>
      <c r="BM173" s="423" t="s">
        <v>112</v>
      </c>
      <c r="BN173" s="804" t="s">
        <v>191</v>
      </c>
      <c r="BO173" s="804"/>
      <c r="BP173" s="424" t="s">
        <v>111</v>
      </c>
      <c r="BQ173" s="260" t="s">
        <v>363</v>
      </c>
      <c r="BS173" s="226" t="s">
        <v>181</v>
      </c>
      <c r="BT173" s="422"/>
      <c r="BU173" s="423"/>
      <c r="BV173" s="422"/>
      <c r="BW173" s="423" t="s">
        <v>112</v>
      </c>
      <c r="BX173" s="804" t="s">
        <v>191</v>
      </c>
      <c r="BY173" s="804"/>
      <c r="BZ173" s="424" t="s">
        <v>111</v>
      </c>
      <c r="CA173" s="260" t="s">
        <v>363</v>
      </c>
      <c r="CC173" s="226" t="s">
        <v>181</v>
      </c>
      <c r="CD173" s="422"/>
      <c r="CE173" s="423"/>
      <c r="CF173" s="422"/>
      <c r="CG173" s="423" t="s">
        <v>112</v>
      </c>
      <c r="CH173" s="804" t="s">
        <v>191</v>
      </c>
      <c r="CI173" s="804"/>
      <c r="CJ173" s="424" t="s">
        <v>111</v>
      </c>
      <c r="CK173" s="260" t="s">
        <v>363</v>
      </c>
      <c r="CM173" s="226" t="s">
        <v>181</v>
      </c>
      <c r="CN173" s="422"/>
      <c r="CO173" s="423"/>
      <c r="CP173" s="422"/>
      <c r="CQ173" s="423" t="s">
        <v>112</v>
      </c>
      <c r="CR173" s="804" t="s">
        <v>191</v>
      </c>
      <c r="CS173" s="804"/>
      <c r="CT173" s="424" t="s">
        <v>111</v>
      </c>
      <c r="CU173" s="260" t="s">
        <v>363</v>
      </c>
    </row>
    <row r="174" spans="1:99" ht="27" customHeight="1" thickBot="1">
      <c r="A174" s="858" t="s">
        <v>101</v>
      </c>
      <c r="B174" s="859"/>
      <c r="C174" s="859"/>
      <c r="D174" s="859"/>
      <c r="E174" s="859"/>
      <c r="F174" s="859"/>
      <c r="G174" s="859"/>
      <c r="H174" s="859"/>
      <c r="I174" s="860"/>
      <c r="J174" s="426"/>
      <c r="K174" s="858" t="s">
        <v>102</v>
      </c>
      <c r="L174" s="859"/>
      <c r="M174" s="859"/>
      <c r="N174" s="859"/>
      <c r="O174" s="859"/>
      <c r="P174" s="859"/>
      <c r="Q174" s="859"/>
      <c r="R174" s="859"/>
      <c r="S174" s="860"/>
      <c r="U174" s="858" t="s">
        <v>132</v>
      </c>
      <c r="V174" s="859"/>
      <c r="W174" s="859"/>
      <c r="X174" s="859"/>
      <c r="Y174" s="859"/>
      <c r="Z174" s="859"/>
      <c r="AA174" s="859"/>
      <c r="AB174" s="859"/>
      <c r="AC174" s="860"/>
      <c r="AE174" s="858" t="s">
        <v>135</v>
      </c>
      <c r="AF174" s="859"/>
      <c r="AG174" s="859"/>
      <c r="AH174" s="859"/>
      <c r="AI174" s="859"/>
      <c r="AJ174" s="859"/>
      <c r="AK174" s="859"/>
      <c r="AL174" s="859"/>
      <c r="AM174" s="860"/>
      <c r="AO174" s="858" t="s">
        <v>136</v>
      </c>
      <c r="AP174" s="859"/>
      <c r="AQ174" s="859"/>
      <c r="AR174" s="859"/>
      <c r="AS174" s="859"/>
      <c r="AT174" s="859"/>
      <c r="AU174" s="859"/>
      <c r="AV174" s="859"/>
      <c r="AW174" s="860"/>
      <c r="AY174" s="822" t="s">
        <v>195</v>
      </c>
      <c r="AZ174" s="823"/>
      <c r="BA174" s="823"/>
      <c r="BB174" s="823"/>
      <c r="BC174" s="823"/>
      <c r="BD174" s="823"/>
      <c r="BE174" s="823"/>
      <c r="BF174" s="823"/>
      <c r="BG174" s="824"/>
      <c r="BI174" s="822" t="s">
        <v>159</v>
      </c>
      <c r="BJ174" s="823"/>
      <c r="BK174" s="823"/>
      <c r="BL174" s="823"/>
      <c r="BM174" s="823"/>
      <c r="BN174" s="823"/>
      <c r="BO174" s="823"/>
      <c r="BP174" s="823"/>
      <c r="BQ174" s="824"/>
      <c r="BS174" s="822" t="s">
        <v>161</v>
      </c>
      <c r="BT174" s="823"/>
      <c r="BU174" s="823"/>
      <c r="BV174" s="823"/>
      <c r="BW174" s="823"/>
      <c r="BX174" s="823"/>
      <c r="BY174" s="823"/>
      <c r="BZ174" s="823"/>
      <c r="CA174" s="824"/>
      <c r="CC174" s="822" t="s">
        <v>162</v>
      </c>
      <c r="CD174" s="823"/>
      <c r="CE174" s="823"/>
      <c r="CF174" s="823"/>
      <c r="CG174" s="823"/>
      <c r="CH174" s="823"/>
      <c r="CI174" s="823"/>
      <c r="CJ174" s="823"/>
      <c r="CK174" s="824"/>
      <c r="CM174" s="822" t="s">
        <v>163</v>
      </c>
      <c r="CN174" s="823"/>
      <c r="CO174" s="823"/>
      <c r="CP174" s="823"/>
      <c r="CQ174" s="823"/>
      <c r="CR174" s="823"/>
      <c r="CS174" s="823"/>
      <c r="CT174" s="823"/>
      <c r="CU174" s="824"/>
    </row>
    <row r="175" spans="1:99" ht="20.25" customHeight="1" thickBot="1">
      <c r="A175" s="427"/>
      <c r="B175" s="157" t="s">
        <v>252</v>
      </c>
      <c r="C175" s="429"/>
      <c r="D175" s="428"/>
      <c r="E175" s="430" t="s">
        <v>110</v>
      </c>
      <c r="F175" s="430">
        <v>2</v>
      </c>
      <c r="G175" s="428" t="s">
        <v>109</v>
      </c>
      <c r="H175" s="431"/>
      <c r="I175" s="432"/>
      <c r="J175" s="426"/>
      <c r="K175" s="427"/>
      <c r="L175" s="428" t="s">
        <v>142</v>
      </c>
      <c r="M175" s="429"/>
      <c r="N175" s="428"/>
      <c r="O175" s="430" t="s">
        <v>110</v>
      </c>
      <c r="P175" s="430">
        <v>12</v>
      </c>
      <c r="Q175" s="428" t="s">
        <v>109</v>
      </c>
      <c r="R175" s="431"/>
      <c r="S175" s="432"/>
      <c r="U175" s="427"/>
      <c r="V175" s="428" t="s">
        <v>140</v>
      </c>
      <c r="W175" s="429"/>
      <c r="X175" s="428"/>
      <c r="Y175" s="430" t="s">
        <v>110</v>
      </c>
      <c r="Z175" s="430">
        <v>9</v>
      </c>
      <c r="AA175" s="428" t="s">
        <v>109</v>
      </c>
      <c r="AB175" s="431"/>
      <c r="AC175" s="432"/>
      <c r="AE175" s="427"/>
      <c r="AF175" s="157" t="s">
        <v>206</v>
      </c>
      <c r="AG175" s="429"/>
      <c r="AH175" s="428"/>
      <c r="AI175" s="430" t="s">
        <v>110</v>
      </c>
      <c r="AJ175" s="430">
        <v>2</v>
      </c>
      <c r="AK175" s="428" t="s">
        <v>109</v>
      </c>
      <c r="AL175" s="431"/>
      <c r="AM175" s="432"/>
      <c r="AO175" s="427"/>
      <c r="AP175" s="428" t="s">
        <v>206</v>
      </c>
      <c r="AQ175" s="429"/>
      <c r="AR175" s="428"/>
      <c r="AS175" s="430" t="s">
        <v>110</v>
      </c>
      <c r="AT175" s="430">
        <v>4</v>
      </c>
      <c r="AU175" s="428" t="s">
        <v>109</v>
      </c>
      <c r="AV175" s="431"/>
      <c r="AW175" s="432"/>
      <c r="AY175" s="160"/>
      <c r="AZ175" s="157" t="s">
        <v>120</v>
      </c>
      <c r="BA175" s="141"/>
      <c r="BB175" s="157"/>
      <c r="BC175" s="158" t="s">
        <v>110</v>
      </c>
      <c r="BD175" s="162">
        <v>10</v>
      </c>
      <c r="BE175" s="157" t="s">
        <v>109</v>
      </c>
      <c r="BF175" s="141"/>
      <c r="BG175" s="142"/>
      <c r="BI175" s="160"/>
      <c r="BJ175" s="157" t="s">
        <v>120</v>
      </c>
      <c r="BK175" s="141"/>
      <c r="BL175" s="157"/>
      <c r="BM175" s="162" t="s">
        <v>110</v>
      </c>
      <c r="BN175" s="162">
        <v>16</v>
      </c>
      <c r="BO175" s="157" t="s">
        <v>109</v>
      </c>
      <c r="BP175" s="141"/>
      <c r="BQ175" s="142"/>
      <c r="BS175" s="160"/>
      <c r="BT175" s="157" t="s">
        <v>120</v>
      </c>
      <c r="BU175" s="141"/>
      <c r="BV175" s="157"/>
      <c r="BW175" s="162" t="s">
        <v>110</v>
      </c>
      <c r="BX175" s="162">
        <v>7</v>
      </c>
      <c r="BY175" s="162" t="s">
        <v>109</v>
      </c>
      <c r="BZ175" s="141"/>
      <c r="CA175" s="142"/>
      <c r="CC175" s="160"/>
      <c r="CD175" s="157" t="s">
        <v>120</v>
      </c>
      <c r="CE175" s="324"/>
      <c r="CF175" s="157"/>
      <c r="CG175" s="158" t="s">
        <v>110</v>
      </c>
      <c r="CH175" s="162">
        <v>9</v>
      </c>
      <c r="CI175" s="157" t="s">
        <v>109</v>
      </c>
      <c r="CJ175" s="141"/>
      <c r="CK175" s="142"/>
      <c r="CM175" s="160"/>
      <c r="CN175" s="157" t="s">
        <v>120</v>
      </c>
      <c r="CO175" s="141"/>
      <c r="CP175" s="157"/>
      <c r="CQ175" s="162" t="s">
        <v>110</v>
      </c>
      <c r="CR175" s="162">
        <v>4</v>
      </c>
      <c r="CS175" s="157" t="s">
        <v>109</v>
      </c>
      <c r="CT175" s="141"/>
      <c r="CU175" s="142"/>
    </row>
    <row r="176" spans="1:99" ht="20.25" customHeight="1">
      <c r="A176" s="845" t="s">
        <v>63</v>
      </c>
      <c r="B176" s="847" t="s">
        <v>62</v>
      </c>
      <c r="C176" s="849" t="s">
        <v>46</v>
      </c>
      <c r="D176" s="855" t="s">
        <v>4</v>
      </c>
      <c r="E176" s="849" t="s">
        <v>47</v>
      </c>
      <c r="F176" s="849" t="s">
        <v>48</v>
      </c>
      <c r="G176" s="853" t="s">
        <v>27</v>
      </c>
      <c r="H176" s="849" t="s">
        <v>49</v>
      </c>
      <c r="I176" s="851" t="s">
        <v>50</v>
      </c>
      <c r="J176" s="433"/>
      <c r="K176" s="845" t="s">
        <v>63</v>
      </c>
      <c r="L176" s="847" t="s">
        <v>62</v>
      </c>
      <c r="M176" s="849" t="s">
        <v>46</v>
      </c>
      <c r="N176" s="855" t="s">
        <v>4</v>
      </c>
      <c r="O176" s="849" t="s">
        <v>47</v>
      </c>
      <c r="P176" s="849" t="s">
        <v>48</v>
      </c>
      <c r="Q176" s="853" t="s">
        <v>27</v>
      </c>
      <c r="R176" s="849" t="s">
        <v>49</v>
      </c>
      <c r="S176" s="851" t="s">
        <v>50</v>
      </c>
      <c r="U176" s="845" t="s">
        <v>63</v>
      </c>
      <c r="V176" s="847" t="s">
        <v>62</v>
      </c>
      <c r="W176" s="849" t="s">
        <v>46</v>
      </c>
      <c r="X176" s="855" t="s">
        <v>4</v>
      </c>
      <c r="Y176" s="849" t="s">
        <v>47</v>
      </c>
      <c r="Z176" s="849" t="s">
        <v>48</v>
      </c>
      <c r="AA176" s="853" t="s">
        <v>27</v>
      </c>
      <c r="AB176" s="849" t="s">
        <v>49</v>
      </c>
      <c r="AC176" s="851" t="s">
        <v>50</v>
      </c>
      <c r="AE176" s="845" t="s">
        <v>63</v>
      </c>
      <c r="AF176" s="847" t="s">
        <v>62</v>
      </c>
      <c r="AG176" s="849" t="s">
        <v>46</v>
      </c>
      <c r="AH176" s="855" t="s">
        <v>4</v>
      </c>
      <c r="AI176" s="849" t="s">
        <v>47</v>
      </c>
      <c r="AJ176" s="849" t="s">
        <v>48</v>
      </c>
      <c r="AK176" s="853" t="s">
        <v>27</v>
      </c>
      <c r="AL176" s="849" t="s">
        <v>49</v>
      </c>
      <c r="AM176" s="851" t="s">
        <v>50</v>
      </c>
      <c r="AO176" s="845" t="s">
        <v>63</v>
      </c>
      <c r="AP176" s="847" t="s">
        <v>62</v>
      </c>
      <c r="AQ176" s="849" t="s">
        <v>46</v>
      </c>
      <c r="AR176" s="855" t="s">
        <v>4</v>
      </c>
      <c r="AS176" s="849" t="s">
        <v>47</v>
      </c>
      <c r="AT176" s="849" t="s">
        <v>48</v>
      </c>
      <c r="AU176" s="853" t="s">
        <v>27</v>
      </c>
      <c r="AV176" s="849" t="s">
        <v>49</v>
      </c>
      <c r="AW176" s="851" t="s">
        <v>50</v>
      </c>
      <c r="AY176" s="813" t="s">
        <v>63</v>
      </c>
      <c r="AZ176" s="815" t="s">
        <v>62</v>
      </c>
      <c r="BA176" s="833" t="s">
        <v>46</v>
      </c>
      <c r="BB176" s="837" t="s">
        <v>4</v>
      </c>
      <c r="BC176" s="833" t="s">
        <v>47</v>
      </c>
      <c r="BD176" s="833" t="s">
        <v>48</v>
      </c>
      <c r="BE176" s="831" t="s">
        <v>27</v>
      </c>
      <c r="BF176" s="833" t="s">
        <v>49</v>
      </c>
      <c r="BG176" s="835" t="s">
        <v>50</v>
      </c>
      <c r="BI176" s="813" t="s">
        <v>63</v>
      </c>
      <c r="BJ176" s="815" t="s">
        <v>62</v>
      </c>
      <c r="BK176" s="805" t="s">
        <v>46</v>
      </c>
      <c r="BL176" s="820" t="s">
        <v>4</v>
      </c>
      <c r="BM176" s="805" t="s">
        <v>47</v>
      </c>
      <c r="BN176" s="805" t="s">
        <v>48</v>
      </c>
      <c r="BO176" s="811" t="s">
        <v>27</v>
      </c>
      <c r="BP176" s="805" t="s">
        <v>49</v>
      </c>
      <c r="BQ176" s="825" t="s">
        <v>50</v>
      </c>
      <c r="BS176" s="813" t="s">
        <v>63</v>
      </c>
      <c r="BT176" s="815" t="s">
        <v>62</v>
      </c>
      <c r="BU176" s="805" t="s">
        <v>46</v>
      </c>
      <c r="BV176" s="820" t="s">
        <v>4</v>
      </c>
      <c r="BW176" s="805" t="s">
        <v>47</v>
      </c>
      <c r="BX176" s="805" t="s">
        <v>48</v>
      </c>
      <c r="BY176" s="811" t="s">
        <v>27</v>
      </c>
      <c r="BZ176" s="805" t="s">
        <v>49</v>
      </c>
      <c r="CA176" s="825" t="s">
        <v>50</v>
      </c>
      <c r="CC176" s="813" t="s">
        <v>63</v>
      </c>
      <c r="CD176" s="815" t="s">
        <v>62</v>
      </c>
      <c r="CE176" s="805" t="s">
        <v>46</v>
      </c>
      <c r="CF176" s="820" t="s">
        <v>4</v>
      </c>
      <c r="CG176" s="805" t="s">
        <v>47</v>
      </c>
      <c r="CH176" s="805" t="s">
        <v>48</v>
      </c>
      <c r="CI176" s="811" t="s">
        <v>27</v>
      </c>
      <c r="CJ176" s="805" t="s">
        <v>49</v>
      </c>
      <c r="CK176" s="825" t="s">
        <v>50</v>
      </c>
      <c r="CM176" s="813" t="s">
        <v>63</v>
      </c>
      <c r="CN176" s="815" t="s">
        <v>62</v>
      </c>
      <c r="CO176" s="805" t="s">
        <v>46</v>
      </c>
      <c r="CP176" s="820" t="s">
        <v>4</v>
      </c>
      <c r="CQ176" s="805" t="s">
        <v>47</v>
      </c>
      <c r="CR176" s="805" t="s">
        <v>48</v>
      </c>
      <c r="CS176" s="811" t="s">
        <v>27</v>
      </c>
      <c r="CT176" s="805" t="s">
        <v>49</v>
      </c>
      <c r="CU176" s="825" t="s">
        <v>50</v>
      </c>
    </row>
    <row r="177" spans="1:99" ht="20.25" customHeight="1" thickBot="1">
      <c r="A177" s="846"/>
      <c r="B177" s="848"/>
      <c r="C177" s="850"/>
      <c r="D177" s="856"/>
      <c r="E177" s="850"/>
      <c r="F177" s="850"/>
      <c r="G177" s="854"/>
      <c r="H177" s="850"/>
      <c r="I177" s="852"/>
      <c r="J177" s="433"/>
      <c r="K177" s="846"/>
      <c r="L177" s="848"/>
      <c r="M177" s="850"/>
      <c r="N177" s="856"/>
      <c r="O177" s="850"/>
      <c r="P177" s="850"/>
      <c r="Q177" s="854"/>
      <c r="R177" s="850"/>
      <c r="S177" s="852"/>
      <c r="U177" s="846"/>
      <c r="V177" s="848"/>
      <c r="W177" s="850"/>
      <c r="X177" s="856"/>
      <c r="Y177" s="850"/>
      <c r="Z177" s="850"/>
      <c r="AA177" s="854"/>
      <c r="AB177" s="850"/>
      <c r="AC177" s="852"/>
      <c r="AE177" s="846"/>
      <c r="AF177" s="848"/>
      <c r="AG177" s="850"/>
      <c r="AH177" s="856"/>
      <c r="AI177" s="850"/>
      <c r="AJ177" s="850"/>
      <c r="AK177" s="854"/>
      <c r="AL177" s="850"/>
      <c r="AM177" s="852"/>
      <c r="AO177" s="846"/>
      <c r="AP177" s="848"/>
      <c r="AQ177" s="850"/>
      <c r="AR177" s="856"/>
      <c r="AS177" s="850"/>
      <c r="AT177" s="850"/>
      <c r="AU177" s="854"/>
      <c r="AV177" s="850"/>
      <c r="AW177" s="852"/>
      <c r="AY177" s="814"/>
      <c r="AZ177" s="816"/>
      <c r="BA177" s="834"/>
      <c r="BB177" s="838"/>
      <c r="BC177" s="834"/>
      <c r="BD177" s="834"/>
      <c r="BE177" s="832"/>
      <c r="BF177" s="834"/>
      <c r="BG177" s="836"/>
      <c r="BI177" s="814"/>
      <c r="BJ177" s="816"/>
      <c r="BK177" s="806"/>
      <c r="BL177" s="821"/>
      <c r="BM177" s="806"/>
      <c r="BN177" s="806"/>
      <c r="BO177" s="812"/>
      <c r="BP177" s="806"/>
      <c r="BQ177" s="826"/>
      <c r="BS177" s="814"/>
      <c r="BT177" s="816"/>
      <c r="BU177" s="806"/>
      <c r="BV177" s="821"/>
      <c r="BW177" s="806"/>
      <c r="BX177" s="806"/>
      <c r="BY177" s="812"/>
      <c r="BZ177" s="806"/>
      <c r="CA177" s="826"/>
      <c r="CC177" s="814"/>
      <c r="CD177" s="816"/>
      <c r="CE177" s="806"/>
      <c r="CF177" s="821"/>
      <c r="CG177" s="806"/>
      <c r="CH177" s="806"/>
      <c r="CI177" s="812"/>
      <c r="CJ177" s="806"/>
      <c r="CK177" s="826"/>
      <c r="CM177" s="814"/>
      <c r="CN177" s="816"/>
      <c r="CO177" s="806"/>
      <c r="CP177" s="821"/>
      <c r="CQ177" s="806"/>
      <c r="CR177" s="806"/>
      <c r="CS177" s="812"/>
      <c r="CT177" s="806"/>
      <c r="CU177" s="826"/>
    </row>
    <row r="178" spans="1:99" ht="20.25" customHeight="1">
      <c r="A178" s="434" t="s">
        <v>51</v>
      </c>
      <c r="B178" s="435" t="s">
        <v>632</v>
      </c>
      <c r="C178" s="436" t="s">
        <v>633</v>
      </c>
      <c r="D178" s="437" t="s">
        <v>406</v>
      </c>
      <c r="E178" s="436" t="s">
        <v>432</v>
      </c>
      <c r="F178" s="436">
        <v>2010</v>
      </c>
      <c r="G178" s="409">
        <v>1</v>
      </c>
      <c r="H178" s="409">
        <v>0</v>
      </c>
      <c r="I178" s="438" t="s">
        <v>176</v>
      </c>
      <c r="J178" s="452"/>
      <c r="K178" s="434" t="s">
        <v>51</v>
      </c>
      <c r="L178" s="435" t="s">
        <v>670</v>
      </c>
      <c r="M178" s="436">
        <v>38432</v>
      </c>
      <c r="N178" s="437" t="s">
        <v>238</v>
      </c>
      <c r="O178" s="436" t="s">
        <v>186</v>
      </c>
      <c r="P178" s="436">
        <v>2008</v>
      </c>
      <c r="Q178" s="409">
        <v>4</v>
      </c>
      <c r="R178" s="409">
        <v>8</v>
      </c>
      <c r="S178" s="438"/>
      <c r="U178" s="434" t="s">
        <v>51</v>
      </c>
      <c r="V178" s="435" t="s">
        <v>710</v>
      </c>
      <c r="W178" s="436">
        <v>39797</v>
      </c>
      <c r="X178" s="437" t="s">
        <v>238</v>
      </c>
      <c r="Y178" s="436" t="s">
        <v>186</v>
      </c>
      <c r="Z178" s="436">
        <v>2006</v>
      </c>
      <c r="AA178" s="409">
        <v>4</v>
      </c>
      <c r="AB178" s="409">
        <v>8</v>
      </c>
      <c r="AC178" s="438"/>
      <c r="AE178" s="434" t="s">
        <v>51</v>
      </c>
      <c r="AF178" s="435" t="s">
        <v>745</v>
      </c>
      <c r="AG178" s="436">
        <v>4783</v>
      </c>
      <c r="AH178" s="437" t="s">
        <v>660</v>
      </c>
      <c r="AI178" s="436" t="s">
        <v>188</v>
      </c>
      <c r="AJ178" s="436">
        <v>2004</v>
      </c>
      <c r="AK178" s="409">
        <v>1</v>
      </c>
      <c r="AL178" s="409">
        <v>3</v>
      </c>
      <c r="AM178" s="438"/>
      <c r="AO178" s="434" t="s">
        <v>51</v>
      </c>
      <c r="AP178" s="435" t="s">
        <v>776</v>
      </c>
      <c r="AQ178" s="436">
        <v>36212</v>
      </c>
      <c r="AR178" s="437" t="s">
        <v>696</v>
      </c>
      <c r="AS178" s="436" t="s">
        <v>189</v>
      </c>
      <c r="AT178" s="436">
        <v>2002</v>
      </c>
      <c r="AU178" s="409">
        <v>3</v>
      </c>
      <c r="AV178" s="409">
        <v>6</v>
      </c>
      <c r="AW178" s="438"/>
      <c r="AY178" s="172" t="s">
        <v>51</v>
      </c>
      <c r="AZ178" s="94" t="s">
        <v>636</v>
      </c>
      <c r="BA178" s="95" t="s">
        <v>637</v>
      </c>
      <c r="BB178" s="95" t="s">
        <v>406</v>
      </c>
      <c r="BC178" s="95" t="s">
        <v>185</v>
      </c>
      <c r="BD178" s="95">
        <v>2009</v>
      </c>
      <c r="BE178" s="77">
        <v>4</v>
      </c>
      <c r="BF178" s="436">
        <v>0</v>
      </c>
      <c r="BG178" s="18" t="s">
        <v>176</v>
      </c>
      <c r="BI178" s="172" t="s">
        <v>51</v>
      </c>
      <c r="BJ178" s="94" t="s">
        <v>795</v>
      </c>
      <c r="BK178" s="95">
        <v>38654</v>
      </c>
      <c r="BL178" s="95" t="s">
        <v>234</v>
      </c>
      <c r="BM178" s="77" t="s">
        <v>462</v>
      </c>
      <c r="BN178" s="77">
        <v>2007</v>
      </c>
      <c r="BO178" s="77">
        <v>4</v>
      </c>
      <c r="BP178" s="436">
        <v>6</v>
      </c>
      <c r="BQ178" s="18"/>
      <c r="BS178" s="172" t="s">
        <v>51</v>
      </c>
      <c r="BT178" s="94" t="s">
        <v>801</v>
      </c>
      <c r="BU178" s="95">
        <v>36814</v>
      </c>
      <c r="BV178" s="95" t="s">
        <v>234</v>
      </c>
      <c r="BW178" s="77" t="s">
        <v>188</v>
      </c>
      <c r="BX178" s="77">
        <v>2005</v>
      </c>
      <c r="BY178" s="77">
        <v>3</v>
      </c>
      <c r="BZ178" s="436">
        <v>5</v>
      </c>
      <c r="CA178" s="18"/>
      <c r="CC178" s="172" t="s">
        <v>51</v>
      </c>
      <c r="CD178" s="94" t="s">
        <v>748</v>
      </c>
      <c r="CE178" s="77">
        <v>38269</v>
      </c>
      <c r="CF178" s="95" t="s">
        <v>406</v>
      </c>
      <c r="CG178" s="95" t="s">
        <v>188</v>
      </c>
      <c r="CH178" s="95">
        <v>2004</v>
      </c>
      <c r="CI178" s="77">
        <v>4</v>
      </c>
      <c r="CJ178" s="436">
        <v>0</v>
      </c>
      <c r="CK178" s="774" t="s">
        <v>176</v>
      </c>
      <c r="CM178" s="172" t="s">
        <v>51</v>
      </c>
      <c r="CN178" s="94" t="s">
        <v>776</v>
      </c>
      <c r="CO178" s="95">
        <v>36212</v>
      </c>
      <c r="CP178" s="95" t="s">
        <v>696</v>
      </c>
      <c r="CQ178" s="77" t="s">
        <v>189</v>
      </c>
      <c r="CR178" s="77">
        <v>2002</v>
      </c>
      <c r="CS178" s="77">
        <v>3</v>
      </c>
      <c r="CT178" s="436">
        <v>5</v>
      </c>
      <c r="CU178" s="18"/>
    </row>
    <row r="179" spans="1:99" ht="20.25" customHeight="1">
      <c r="A179" s="439" t="s">
        <v>52</v>
      </c>
      <c r="B179" s="440"/>
      <c r="C179" s="410"/>
      <c r="D179" s="441"/>
      <c r="E179" s="410"/>
      <c r="F179" s="410"/>
      <c r="G179" s="410"/>
      <c r="H179" s="410"/>
      <c r="I179" s="438"/>
      <c r="J179" s="452"/>
      <c r="K179" s="439" t="s">
        <v>52</v>
      </c>
      <c r="L179" s="440" t="s">
        <v>671</v>
      </c>
      <c r="M179" s="410">
        <v>38052</v>
      </c>
      <c r="N179" s="441" t="s">
        <v>261</v>
      </c>
      <c r="O179" s="410" t="s">
        <v>186</v>
      </c>
      <c r="P179" s="410">
        <v>2008</v>
      </c>
      <c r="Q179" s="410">
        <v>4</v>
      </c>
      <c r="R179" s="410">
        <v>6</v>
      </c>
      <c r="S179" s="438"/>
      <c r="U179" s="439" t="s">
        <v>52</v>
      </c>
      <c r="V179" s="440" t="s">
        <v>711</v>
      </c>
      <c r="W179" s="410">
        <v>34994</v>
      </c>
      <c r="X179" s="441" t="s">
        <v>261</v>
      </c>
      <c r="Y179" s="410" t="s">
        <v>188</v>
      </c>
      <c r="Z179" s="410">
        <v>2006</v>
      </c>
      <c r="AA179" s="410">
        <v>4</v>
      </c>
      <c r="AB179" s="410">
        <v>6</v>
      </c>
      <c r="AC179" s="438"/>
      <c r="AE179" s="439" t="s">
        <v>52</v>
      </c>
      <c r="AF179" s="440"/>
      <c r="AG179" s="410"/>
      <c r="AH179" s="441"/>
      <c r="AI179" s="410"/>
      <c r="AJ179" s="410"/>
      <c r="AK179" s="410"/>
      <c r="AL179" s="410"/>
      <c r="AM179" s="438"/>
      <c r="AO179" s="439" t="s">
        <v>52</v>
      </c>
      <c r="AP179" s="440" t="s">
        <v>777</v>
      </c>
      <c r="AQ179" s="410">
        <v>32845</v>
      </c>
      <c r="AR179" s="441" t="s">
        <v>234</v>
      </c>
      <c r="AS179" s="410" t="s">
        <v>189</v>
      </c>
      <c r="AT179" s="410">
        <v>2001</v>
      </c>
      <c r="AU179" s="410">
        <v>3</v>
      </c>
      <c r="AV179" s="410">
        <v>5</v>
      </c>
      <c r="AW179" s="438"/>
      <c r="AY179" s="59" t="s">
        <v>52</v>
      </c>
      <c r="AZ179" s="23" t="s">
        <v>634</v>
      </c>
      <c r="BA179" s="24">
        <v>35354</v>
      </c>
      <c r="BB179" s="24" t="s">
        <v>261</v>
      </c>
      <c r="BC179" s="24" t="s">
        <v>186</v>
      </c>
      <c r="BD179" s="24">
        <v>2009</v>
      </c>
      <c r="BE179" s="14">
        <v>4</v>
      </c>
      <c r="BF179" s="410">
        <v>5</v>
      </c>
      <c r="BG179" s="18"/>
      <c r="BI179" s="59" t="s">
        <v>52</v>
      </c>
      <c r="BJ179" s="23" t="s">
        <v>796</v>
      </c>
      <c r="BK179" s="24">
        <v>32</v>
      </c>
      <c r="BL179" s="24" t="s">
        <v>406</v>
      </c>
      <c r="BM179" s="14" t="s">
        <v>186</v>
      </c>
      <c r="BN179" s="14">
        <v>2007</v>
      </c>
      <c r="BO179" s="14">
        <v>4</v>
      </c>
      <c r="BP179" s="410">
        <v>0</v>
      </c>
      <c r="BQ179" s="18" t="s">
        <v>176</v>
      </c>
      <c r="BS179" s="59" t="s">
        <v>52</v>
      </c>
      <c r="BT179" s="23" t="s">
        <v>712</v>
      </c>
      <c r="BU179" s="24">
        <v>35321</v>
      </c>
      <c r="BV179" s="24" t="s">
        <v>234</v>
      </c>
      <c r="BW179" s="14" t="s">
        <v>459</v>
      </c>
      <c r="BX179" s="14">
        <v>2006</v>
      </c>
      <c r="BY179" s="14">
        <v>3</v>
      </c>
      <c r="BZ179" s="410">
        <v>4</v>
      </c>
      <c r="CA179" s="18"/>
      <c r="CC179" s="59" t="s">
        <v>52</v>
      </c>
      <c r="CD179" s="23" t="s">
        <v>806</v>
      </c>
      <c r="CE179" s="14">
        <v>42036</v>
      </c>
      <c r="CF179" s="24" t="s">
        <v>722</v>
      </c>
      <c r="CG179" s="24" t="s">
        <v>189</v>
      </c>
      <c r="CH179" s="24">
        <v>2003</v>
      </c>
      <c r="CI179" s="14">
        <v>4</v>
      </c>
      <c r="CJ179" s="410">
        <v>0</v>
      </c>
      <c r="CK179" s="25" t="s">
        <v>176</v>
      </c>
      <c r="CM179" s="59" t="s">
        <v>52</v>
      </c>
      <c r="CN179" s="23" t="s">
        <v>391</v>
      </c>
      <c r="CO179" s="24">
        <v>197</v>
      </c>
      <c r="CP179" s="24" t="s">
        <v>753</v>
      </c>
      <c r="CQ179" s="14" t="s">
        <v>189</v>
      </c>
      <c r="CR179" s="14">
        <v>2001</v>
      </c>
      <c r="CS179" s="14">
        <v>3</v>
      </c>
      <c r="CT179" s="410">
        <v>0</v>
      </c>
      <c r="CU179" s="18" t="s">
        <v>176</v>
      </c>
    </row>
    <row r="180" spans="1:99" ht="20.25" customHeight="1">
      <c r="A180" s="439" t="s">
        <v>53</v>
      </c>
      <c r="B180" s="440"/>
      <c r="C180" s="410"/>
      <c r="D180" s="441"/>
      <c r="E180" s="410"/>
      <c r="F180" s="410"/>
      <c r="G180" s="410"/>
      <c r="H180" s="410"/>
      <c r="I180" s="438"/>
      <c r="J180" s="452"/>
      <c r="K180" s="439" t="s">
        <v>53</v>
      </c>
      <c r="L180" s="440" t="s">
        <v>672</v>
      </c>
      <c r="M180" s="410" t="s">
        <v>673</v>
      </c>
      <c r="N180" s="441" t="s">
        <v>395</v>
      </c>
      <c r="O180" s="410" t="s">
        <v>186</v>
      </c>
      <c r="P180" s="410">
        <v>2008</v>
      </c>
      <c r="Q180" s="410">
        <v>4</v>
      </c>
      <c r="R180" s="410">
        <v>4</v>
      </c>
      <c r="S180" s="438"/>
      <c r="U180" s="439" t="s">
        <v>53</v>
      </c>
      <c r="V180" s="440" t="s">
        <v>712</v>
      </c>
      <c r="W180" s="410">
        <v>35321</v>
      </c>
      <c r="X180" s="441" t="s">
        <v>234</v>
      </c>
      <c r="Y180" s="410" t="s">
        <v>459</v>
      </c>
      <c r="Z180" s="410">
        <v>2006</v>
      </c>
      <c r="AA180" s="410">
        <v>4</v>
      </c>
      <c r="AB180" s="410">
        <v>4</v>
      </c>
      <c r="AC180" s="438"/>
      <c r="AE180" s="439" t="s">
        <v>53</v>
      </c>
      <c r="AF180" s="440"/>
      <c r="AG180" s="410"/>
      <c r="AH180" s="441"/>
      <c r="AI180" s="410"/>
      <c r="AJ180" s="410"/>
      <c r="AK180" s="410"/>
      <c r="AL180" s="410"/>
      <c r="AM180" s="438"/>
      <c r="AO180" s="439" t="s">
        <v>53</v>
      </c>
      <c r="AP180" s="440" t="s">
        <v>778</v>
      </c>
      <c r="AQ180" s="410">
        <v>29667</v>
      </c>
      <c r="AR180" s="441" t="s">
        <v>256</v>
      </c>
      <c r="AS180" s="410" t="s">
        <v>188</v>
      </c>
      <c r="AT180" s="410">
        <v>2000</v>
      </c>
      <c r="AU180" s="410">
        <v>3</v>
      </c>
      <c r="AV180" s="410">
        <v>3</v>
      </c>
      <c r="AW180" s="438"/>
      <c r="AY180" s="59" t="s">
        <v>53</v>
      </c>
      <c r="AZ180" s="23" t="s">
        <v>789</v>
      </c>
      <c r="BA180" s="24">
        <v>39657</v>
      </c>
      <c r="BB180" s="24" t="s">
        <v>234</v>
      </c>
      <c r="BC180" s="24" t="s">
        <v>432</v>
      </c>
      <c r="BD180" s="24">
        <v>2009</v>
      </c>
      <c r="BE180" s="14">
        <v>4</v>
      </c>
      <c r="BF180" s="410">
        <v>3</v>
      </c>
      <c r="BG180" s="18"/>
      <c r="BI180" s="59" t="s">
        <v>53</v>
      </c>
      <c r="BJ180" s="23" t="s">
        <v>674</v>
      </c>
      <c r="BK180" s="24">
        <v>38948</v>
      </c>
      <c r="BL180" s="24" t="s">
        <v>234</v>
      </c>
      <c r="BM180" s="14" t="s">
        <v>462</v>
      </c>
      <c r="BN180" s="14">
        <v>2008</v>
      </c>
      <c r="BO180" s="14">
        <v>4</v>
      </c>
      <c r="BP180" s="410">
        <v>3</v>
      </c>
      <c r="BQ180" s="18"/>
      <c r="BS180" s="59" t="s">
        <v>53</v>
      </c>
      <c r="BT180" s="23" t="s">
        <v>710</v>
      </c>
      <c r="BU180" s="24">
        <v>39797</v>
      </c>
      <c r="BV180" s="24" t="s">
        <v>238</v>
      </c>
      <c r="BW180" s="14" t="s">
        <v>186</v>
      </c>
      <c r="BX180" s="14">
        <v>2006</v>
      </c>
      <c r="BY180" s="14">
        <v>3</v>
      </c>
      <c r="BZ180" s="410">
        <v>2</v>
      </c>
      <c r="CA180" s="18"/>
      <c r="CC180" s="59" t="s">
        <v>53</v>
      </c>
      <c r="CD180" s="23" t="s">
        <v>807</v>
      </c>
      <c r="CE180" s="14" t="s">
        <v>808</v>
      </c>
      <c r="CF180" s="24" t="s">
        <v>406</v>
      </c>
      <c r="CG180" s="24" t="s">
        <v>188</v>
      </c>
      <c r="CH180" s="24">
        <v>2004</v>
      </c>
      <c r="CI180" s="14">
        <v>4</v>
      </c>
      <c r="CJ180" s="410">
        <v>0</v>
      </c>
      <c r="CK180" s="25" t="s">
        <v>176</v>
      </c>
      <c r="CM180" s="59" t="s">
        <v>53</v>
      </c>
      <c r="CN180" s="23" t="s">
        <v>811</v>
      </c>
      <c r="CO180" s="24">
        <v>1404</v>
      </c>
      <c r="CP180" s="24" t="s">
        <v>420</v>
      </c>
      <c r="CQ180" s="14" t="s">
        <v>200</v>
      </c>
      <c r="CR180" s="14">
        <v>2000</v>
      </c>
      <c r="CS180" s="14">
        <v>3</v>
      </c>
      <c r="CT180" s="410">
        <v>0</v>
      </c>
      <c r="CU180" s="18" t="s">
        <v>176</v>
      </c>
    </row>
    <row r="181" spans="1:99" ht="20.25" customHeight="1">
      <c r="A181" s="442" t="s">
        <v>53</v>
      </c>
      <c r="B181" s="441"/>
      <c r="C181" s="410"/>
      <c r="D181" s="441"/>
      <c r="E181" s="410"/>
      <c r="F181" s="410"/>
      <c r="G181" s="410"/>
      <c r="H181" s="410"/>
      <c r="I181" s="438"/>
      <c r="J181" s="426"/>
      <c r="K181" s="442" t="s">
        <v>53</v>
      </c>
      <c r="L181" s="441" t="s">
        <v>674</v>
      </c>
      <c r="M181" s="410">
        <v>38948</v>
      </c>
      <c r="N181" s="441" t="s">
        <v>234</v>
      </c>
      <c r="O181" s="410" t="s">
        <v>462</v>
      </c>
      <c r="P181" s="410">
        <v>2008</v>
      </c>
      <c r="Q181" s="410">
        <v>4</v>
      </c>
      <c r="R181" s="410">
        <v>4</v>
      </c>
      <c r="S181" s="438"/>
      <c r="U181" s="442" t="s">
        <v>53</v>
      </c>
      <c r="V181" s="441" t="s">
        <v>713</v>
      </c>
      <c r="W181" s="410">
        <v>38663</v>
      </c>
      <c r="X181" s="441" t="s">
        <v>234</v>
      </c>
      <c r="Y181" s="410" t="s">
        <v>186</v>
      </c>
      <c r="Z181" s="410">
        <v>2005</v>
      </c>
      <c r="AA181" s="410">
        <v>4</v>
      </c>
      <c r="AB181" s="410">
        <v>4</v>
      </c>
      <c r="AC181" s="438"/>
      <c r="AE181" s="442" t="s">
        <v>53</v>
      </c>
      <c r="AF181" s="441"/>
      <c r="AG181" s="410"/>
      <c r="AH181" s="441"/>
      <c r="AI181" s="410"/>
      <c r="AJ181" s="410"/>
      <c r="AK181" s="410"/>
      <c r="AL181" s="410"/>
      <c r="AM181" s="438"/>
      <c r="AO181" s="442" t="s">
        <v>53</v>
      </c>
      <c r="AP181" s="441"/>
      <c r="AQ181" s="410"/>
      <c r="AR181" s="441"/>
      <c r="AS181" s="410"/>
      <c r="AT181" s="410"/>
      <c r="AU181" s="410"/>
      <c r="AV181" s="410"/>
      <c r="AW181" s="438"/>
      <c r="AY181" s="59" t="s">
        <v>53</v>
      </c>
      <c r="AZ181" s="23" t="s">
        <v>638</v>
      </c>
      <c r="BA181" s="24">
        <v>35947</v>
      </c>
      <c r="BB181" s="24" t="s">
        <v>307</v>
      </c>
      <c r="BC181" s="24" t="s">
        <v>185</v>
      </c>
      <c r="BD181" s="24">
        <v>2010</v>
      </c>
      <c r="BE181" s="14">
        <v>4</v>
      </c>
      <c r="BF181" s="410">
        <v>3</v>
      </c>
      <c r="BG181" s="18"/>
      <c r="BI181" s="59" t="s">
        <v>53</v>
      </c>
      <c r="BJ181" s="23" t="s">
        <v>681</v>
      </c>
      <c r="BK181" s="24">
        <v>38838</v>
      </c>
      <c r="BL181" s="24" t="s">
        <v>234</v>
      </c>
      <c r="BM181" s="14" t="s">
        <v>462</v>
      </c>
      <c r="BN181" s="14">
        <v>2008</v>
      </c>
      <c r="BO181" s="14">
        <v>4</v>
      </c>
      <c r="BP181" s="168">
        <v>3</v>
      </c>
      <c r="BQ181" s="18"/>
      <c r="BS181" s="59" t="s">
        <v>53</v>
      </c>
      <c r="BT181" s="23" t="s">
        <v>802</v>
      </c>
      <c r="BU181" s="24">
        <v>38662</v>
      </c>
      <c r="BV181" s="24" t="s">
        <v>234</v>
      </c>
      <c r="BW181" s="14" t="s">
        <v>186</v>
      </c>
      <c r="BX181" s="14">
        <v>2006</v>
      </c>
      <c r="BY181" s="14">
        <v>3</v>
      </c>
      <c r="BZ181" s="410">
        <v>0</v>
      </c>
      <c r="CA181" s="18" t="s">
        <v>175</v>
      </c>
      <c r="CC181" s="59" t="s">
        <v>78</v>
      </c>
      <c r="CD181" s="23" t="s">
        <v>746</v>
      </c>
      <c r="CE181" s="14">
        <v>36773</v>
      </c>
      <c r="CF181" s="24" t="s">
        <v>619</v>
      </c>
      <c r="CG181" s="24" t="s">
        <v>459</v>
      </c>
      <c r="CH181" s="24">
        <v>2003</v>
      </c>
      <c r="CI181" s="14">
        <v>4</v>
      </c>
      <c r="CJ181" s="410">
        <v>2</v>
      </c>
      <c r="CK181" s="25"/>
      <c r="CM181" s="59" t="s">
        <v>53</v>
      </c>
      <c r="CN181" s="171"/>
      <c r="CO181" s="170"/>
      <c r="CP181" s="170"/>
      <c r="CQ181" s="185"/>
      <c r="CR181" s="334"/>
      <c r="CS181" s="168"/>
      <c r="CT181" s="168"/>
      <c r="CU181" s="18"/>
    </row>
    <row r="182" spans="1:99" ht="20.25" customHeight="1">
      <c r="A182" s="841" t="s">
        <v>54</v>
      </c>
      <c r="B182" s="441"/>
      <c r="C182" s="410"/>
      <c r="D182" s="458"/>
      <c r="E182" s="410"/>
      <c r="F182" s="410"/>
      <c r="G182" s="410"/>
      <c r="H182" s="410"/>
      <c r="I182" s="438"/>
      <c r="J182" s="452"/>
      <c r="K182" s="841" t="s">
        <v>54</v>
      </c>
      <c r="L182" s="441" t="s">
        <v>675</v>
      </c>
      <c r="M182" s="410">
        <v>37763</v>
      </c>
      <c r="N182" s="458" t="s">
        <v>629</v>
      </c>
      <c r="O182" s="410" t="s">
        <v>462</v>
      </c>
      <c r="P182" s="410">
        <v>2008</v>
      </c>
      <c r="Q182" s="410">
        <v>4</v>
      </c>
      <c r="R182" s="410">
        <v>2</v>
      </c>
      <c r="S182" s="438"/>
      <c r="U182" s="841" t="s">
        <v>54</v>
      </c>
      <c r="V182" s="441"/>
      <c r="W182" s="410"/>
      <c r="X182" s="458"/>
      <c r="Y182" s="410"/>
      <c r="Z182" s="410"/>
      <c r="AA182" s="410"/>
      <c r="AB182" s="410"/>
      <c r="AC182" s="438"/>
      <c r="AE182" s="841" t="s">
        <v>54</v>
      </c>
      <c r="AF182" s="441"/>
      <c r="AG182" s="410"/>
      <c r="AH182" s="458"/>
      <c r="AI182" s="410"/>
      <c r="AJ182" s="410"/>
      <c r="AK182" s="410"/>
      <c r="AL182" s="410"/>
      <c r="AM182" s="438"/>
      <c r="AO182" s="841" t="s">
        <v>54</v>
      </c>
      <c r="AP182" s="441"/>
      <c r="AQ182" s="410"/>
      <c r="AR182" s="458"/>
      <c r="AS182" s="410"/>
      <c r="AT182" s="410"/>
      <c r="AU182" s="410"/>
      <c r="AV182" s="410"/>
      <c r="AW182" s="438"/>
      <c r="AY182" s="808" t="s">
        <v>54</v>
      </c>
      <c r="AZ182" s="143"/>
      <c r="BA182" s="68"/>
      <c r="BB182" s="68"/>
      <c r="BC182" s="68"/>
      <c r="BD182" s="68"/>
      <c r="BE182" s="14"/>
      <c r="BF182" s="168"/>
      <c r="BG182" s="18"/>
      <c r="BI182" s="808" t="s">
        <v>54</v>
      </c>
      <c r="BJ182" s="143" t="s">
        <v>677</v>
      </c>
      <c r="BK182" s="68">
        <v>36174</v>
      </c>
      <c r="BL182" s="68" t="s">
        <v>257</v>
      </c>
      <c r="BM182" s="67" t="s">
        <v>187</v>
      </c>
      <c r="BN182" s="67">
        <v>2007</v>
      </c>
      <c r="BO182" s="14">
        <v>4</v>
      </c>
      <c r="BP182" s="168">
        <v>1</v>
      </c>
      <c r="BQ182" s="18"/>
      <c r="BS182" s="808" t="s">
        <v>54</v>
      </c>
      <c r="BT182" s="143"/>
      <c r="BU182" s="68"/>
      <c r="BV182" s="68"/>
      <c r="BW182" s="67"/>
      <c r="BX182" s="67"/>
      <c r="BY182" s="14"/>
      <c r="BZ182" s="168"/>
      <c r="CA182" s="18"/>
      <c r="CC182" s="59" t="s">
        <v>79</v>
      </c>
      <c r="CD182" s="143" t="s">
        <v>755</v>
      </c>
      <c r="CE182" s="67">
        <v>37062</v>
      </c>
      <c r="CF182" s="68" t="s">
        <v>234</v>
      </c>
      <c r="CG182" s="68" t="s">
        <v>188</v>
      </c>
      <c r="CH182" s="68">
        <v>2004</v>
      </c>
      <c r="CI182" s="14">
        <v>4</v>
      </c>
      <c r="CJ182" s="410">
        <v>1</v>
      </c>
      <c r="CK182" s="25"/>
      <c r="CM182" s="808" t="s">
        <v>54</v>
      </c>
      <c r="CN182" s="143"/>
      <c r="CO182" s="68"/>
      <c r="CP182" s="68"/>
      <c r="CQ182" s="67"/>
      <c r="CR182" s="67"/>
      <c r="CS182" s="14"/>
      <c r="CT182" s="168"/>
      <c r="CU182" s="18"/>
    </row>
    <row r="183" spans="1:99" ht="20.25" customHeight="1">
      <c r="A183" s="842"/>
      <c r="B183" s="458"/>
      <c r="C183" s="409"/>
      <c r="D183" s="458"/>
      <c r="E183" s="409"/>
      <c r="F183" s="409"/>
      <c r="G183" s="410"/>
      <c r="H183" s="410"/>
      <c r="I183" s="438"/>
      <c r="J183" s="452"/>
      <c r="K183" s="842"/>
      <c r="L183" s="458" t="s">
        <v>676</v>
      </c>
      <c r="M183" s="409">
        <v>37826</v>
      </c>
      <c r="N183" s="458" t="s">
        <v>304</v>
      </c>
      <c r="O183" s="409" t="s">
        <v>462</v>
      </c>
      <c r="P183" s="409">
        <v>2008</v>
      </c>
      <c r="Q183" s="410">
        <v>4</v>
      </c>
      <c r="R183" s="410">
        <v>2</v>
      </c>
      <c r="S183" s="438"/>
      <c r="U183" s="842"/>
      <c r="V183" s="458"/>
      <c r="W183" s="409"/>
      <c r="X183" s="458"/>
      <c r="Y183" s="409"/>
      <c r="Z183" s="409"/>
      <c r="AA183" s="410"/>
      <c r="AB183" s="410"/>
      <c r="AC183" s="438"/>
      <c r="AE183" s="842"/>
      <c r="AF183" s="458"/>
      <c r="AG183" s="409"/>
      <c r="AH183" s="458"/>
      <c r="AI183" s="409"/>
      <c r="AJ183" s="409"/>
      <c r="AK183" s="410"/>
      <c r="AL183" s="410"/>
      <c r="AM183" s="438"/>
      <c r="AO183" s="842"/>
      <c r="AP183" s="458"/>
      <c r="AQ183" s="409"/>
      <c r="AR183" s="458"/>
      <c r="AS183" s="409"/>
      <c r="AT183" s="409"/>
      <c r="AU183" s="410"/>
      <c r="AV183" s="410"/>
      <c r="AW183" s="438"/>
      <c r="AY183" s="809"/>
      <c r="AZ183" s="68"/>
      <c r="BA183" s="68"/>
      <c r="BB183" s="68"/>
      <c r="BC183" s="68"/>
      <c r="BD183" s="68"/>
      <c r="BE183" s="14"/>
      <c r="BF183" s="14"/>
      <c r="BG183" s="18"/>
      <c r="BI183" s="809"/>
      <c r="BJ183" s="68" t="s">
        <v>675</v>
      </c>
      <c r="BK183" s="68">
        <v>37763</v>
      </c>
      <c r="BL183" s="68" t="s">
        <v>629</v>
      </c>
      <c r="BM183" s="67" t="s">
        <v>462</v>
      </c>
      <c r="BN183" s="67">
        <v>2008</v>
      </c>
      <c r="BO183" s="14">
        <v>4</v>
      </c>
      <c r="BP183" s="14">
        <v>1</v>
      </c>
      <c r="BQ183" s="18"/>
      <c r="BS183" s="809"/>
      <c r="BT183" s="68"/>
      <c r="BU183" s="68"/>
      <c r="BV183" s="68"/>
      <c r="BW183" s="67"/>
      <c r="BX183" s="67"/>
      <c r="BY183" s="14"/>
      <c r="BZ183" s="14"/>
      <c r="CA183" s="18"/>
      <c r="CC183" s="771"/>
      <c r="CD183" s="68"/>
      <c r="CE183" s="67"/>
      <c r="CF183" s="68"/>
      <c r="CG183" s="68"/>
      <c r="CH183" s="68"/>
      <c r="CI183" s="14"/>
      <c r="CJ183" s="14"/>
      <c r="CK183" s="25"/>
      <c r="CM183" s="809"/>
      <c r="CN183" s="68"/>
      <c r="CO183" s="68"/>
      <c r="CP183" s="68"/>
      <c r="CQ183" s="67"/>
      <c r="CR183" s="67"/>
      <c r="CS183" s="14"/>
      <c r="CT183" s="14"/>
      <c r="CU183" s="18"/>
    </row>
    <row r="184" spans="1:99" ht="20.25" customHeight="1">
      <c r="A184" s="842"/>
      <c r="B184" s="441"/>
      <c r="C184" s="410"/>
      <c r="D184" s="441"/>
      <c r="E184" s="410"/>
      <c r="F184" s="410"/>
      <c r="G184" s="410"/>
      <c r="H184" s="410"/>
      <c r="I184" s="438"/>
      <c r="J184" s="452"/>
      <c r="K184" s="842"/>
      <c r="L184" s="441"/>
      <c r="M184" s="410"/>
      <c r="N184" s="441"/>
      <c r="O184" s="410"/>
      <c r="P184" s="410"/>
      <c r="Q184" s="410"/>
      <c r="R184" s="410"/>
      <c r="S184" s="438"/>
      <c r="U184" s="842"/>
      <c r="V184" s="441"/>
      <c r="W184" s="410"/>
      <c r="X184" s="441"/>
      <c r="Y184" s="410"/>
      <c r="Z184" s="410"/>
      <c r="AA184" s="410"/>
      <c r="AB184" s="410"/>
      <c r="AC184" s="438"/>
      <c r="AE184" s="842"/>
      <c r="AF184" s="441"/>
      <c r="AG184" s="410"/>
      <c r="AH184" s="441"/>
      <c r="AI184" s="410"/>
      <c r="AJ184" s="410"/>
      <c r="AK184" s="410"/>
      <c r="AL184" s="410"/>
      <c r="AM184" s="438"/>
      <c r="AO184" s="842"/>
      <c r="AP184" s="441"/>
      <c r="AQ184" s="410"/>
      <c r="AR184" s="441"/>
      <c r="AS184" s="410"/>
      <c r="AT184" s="410"/>
      <c r="AU184" s="410"/>
      <c r="AV184" s="410"/>
      <c r="AW184" s="438"/>
      <c r="AY184" s="809"/>
      <c r="AZ184" s="23"/>
      <c r="BA184" s="24"/>
      <c r="BB184" s="24"/>
      <c r="BC184" s="24"/>
      <c r="BD184" s="24"/>
      <c r="BE184" s="24"/>
      <c r="BF184" s="24"/>
      <c r="BG184" s="18"/>
      <c r="BI184" s="809"/>
      <c r="BJ184" s="23" t="s">
        <v>797</v>
      </c>
      <c r="BK184" s="24" t="s">
        <v>798</v>
      </c>
      <c r="BL184" s="24" t="s">
        <v>406</v>
      </c>
      <c r="BM184" s="14" t="s">
        <v>432</v>
      </c>
      <c r="BN184" s="14">
        <v>2008</v>
      </c>
      <c r="BO184" s="14">
        <v>4</v>
      </c>
      <c r="BP184" s="14">
        <v>0</v>
      </c>
      <c r="BQ184" s="18" t="s">
        <v>176</v>
      </c>
      <c r="BS184" s="809"/>
      <c r="BT184" s="23"/>
      <c r="BU184" s="24"/>
      <c r="BV184" s="24"/>
      <c r="BW184" s="14"/>
      <c r="BX184" s="14"/>
      <c r="BY184" s="14"/>
      <c r="BZ184" s="24"/>
      <c r="CA184" s="18"/>
      <c r="CC184" s="771"/>
      <c r="CD184" s="23"/>
      <c r="CE184" s="14"/>
      <c r="CF184" s="24"/>
      <c r="CG184" s="24"/>
      <c r="CH184" s="24"/>
      <c r="CI184" s="24"/>
      <c r="CJ184" s="24"/>
      <c r="CK184" s="25"/>
      <c r="CM184" s="809"/>
      <c r="CN184" s="23"/>
      <c r="CO184" s="24"/>
      <c r="CP184" s="24"/>
      <c r="CQ184" s="14"/>
      <c r="CR184" s="14"/>
      <c r="CS184" s="24"/>
      <c r="CT184" s="24"/>
      <c r="CU184" s="18"/>
    </row>
    <row r="185" spans="1:99" ht="20.25" customHeight="1" thickBot="1">
      <c r="A185" s="842"/>
      <c r="B185" s="441"/>
      <c r="C185" s="410"/>
      <c r="D185" s="441"/>
      <c r="E185" s="410"/>
      <c r="F185" s="410"/>
      <c r="G185" s="418"/>
      <c r="H185" s="418"/>
      <c r="I185" s="438"/>
      <c r="J185" s="452"/>
      <c r="K185" s="842"/>
      <c r="L185" s="441"/>
      <c r="M185" s="410"/>
      <c r="N185" s="441"/>
      <c r="O185" s="410"/>
      <c r="P185" s="410"/>
      <c r="Q185" s="418"/>
      <c r="R185" s="418"/>
      <c r="S185" s="438"/>
      <c r="U185" s="842"/>
      <c r="V185" s="441"/>
      <c r="W185" s="410"/>
      <c r="X185" s="441"/>
      <c r="Y185" s="410"/>
      <c r="Z185" s="410"/>
      <c r="AA185" s="418"/>
      <c r="AB185" s="418"/>
      <c r="AC185" s="438"/>
      <c r="AE185" s="842"/>
      <c r="AF185" s="441"/>
      <c r="AG185" s="410"/>
      <c r="AH185" s="441"/>
      <c r="AI185" s="410"/>
      <c r="AJ185" s="410"/>
      <c r="AK185" s="418"/>
      <c r="AL185" s="418"/>
      <c r="AM185" s="438"/>
      <c r="AO185" s="842"/>
      <c r="AP185" s="441"/>
      <c r="AQ185" s="410"/>
      <c r="AR185" s="441"/>
      <c r="AS185" s="410"/>
      <c r="AT185" s="410"/>
      <c r="AU185" s="418"/>
      <c r="AV185" s="418"/>
      <c r="AW185" s="438"/>
      <c r="AY185" s="810"/>
      <c r="AZ185" s="29"/>
      <c r="BA185" s="30"/>
      <c r="BB185" s="30"/>
      <c r="BC185" s="30"/>
      <c r="BD185" s="30"/>
      <c r="BE185" s="30"/>
      <c r="BF185" s="30"/>
      <c r="BG185" s="78"/>
      <c r="BI185" s="810"/>
      <c r="BJ185" s="29" t="s">
        <v>671</v>
      </c>
      <c r="BK185" s="30">
        <v>38052</v>
      </c>
      <c r="BL185" s="30" t="s">
        <v>261</v>
      </c>
      <c r="BM185" s="15" t="s">
        <v>186</v>
      </c>
      <c r="BN185" s="15">
        <v>2008</v>
      </c>
      <c r="BO185" s="15">
        <v>4</v>
      </c>
      <c r="BP185" s="15">
        <v>1</v>
      </c>
      <c r="BQ185" s="78"/>
      <c r="BS185" s="810"/>
      <c r="BT185" s="29"/>
      <c r="BU185" s="30"/>
      <c r="BV185" s="30"/>
      <c r="BW185" s="15"/>
      <c r="BX185" s="15"/>
      <c r="BY185" s="15"/>
      <c r="BZ185" s="30"/>
      <c r="CA185" s="78"/>
      <c r="CC185" s="772"/>
      <c r="CD185" s="29"/>
      <c r="CE185" s="15"/>
      <c r="CF185" s="30"/>
      <c r="CG185" s="30"/>
      <c r="CH185" s="30"/>
      <c r="CI185" s="30"/>
      <c r="CJ185" s="30"/>
      <c r="CK185" s="31"/>
      <c r="CM185" s="810"/>
      <c r="CN185" s="29"/>
      <c r="CO185" s="30"/>
      <c r="CP185" s="30"/>
      <c r="CQ185" s="15"/>
      <c r="CR185" s="15"/>
      <c r="CS185" s="30"/>
      <c r="CT185" s="30"/>
      <c r="CU185" s="78"/>
    </row>
    <row r="186" spans="1:49" ht="20.25" customHeight="1" thickBot="1" thickTop="1">
      <c r="A186" s="427"/>
      <c r="B186" s="428" t="s">
        <v>171</v>
      </c>
      <c r="C186" s="429"/>
      <c r="D186" s="428"/>
      <c r="E186" s="430" t="s">
        <v>110</v>
      </c>
      <c r="F186" s="430">
        <v>3</v>
      </c>
      <c r="G186" s="428" t="s">
        <v>109</v>
      </c>
      <c r="H186" s="431"/>
      <c r="I186" s="432"/>
      <c r="J186" s="445"/>
      <c r="K186" s="427"/>
      <c r="L186" s="428" t="s">
        <v>143</v>
      </c>
      <c r="M186" s="429"/>
      <c r="N186" s="428"/>
      <c r="O186" s="430" t="s">
        <v>110</v>
      </c>
      <c r="P186" s="430">
        <v>6</v>
      </c>
      <c r="Q186" s="428" t="s">
        <v>109</v>
      </c>
      <c r="R186" s="431"/>
      <c r="S186" s="432"/>
      <c r="U186" s="427"/>
      <c r="V186" s="428" t="s">
        <v>147</v>
      </c>
      <c r="W186" s="429"/>
      <c r="X186" s="428"/>
      <c r="Y186" s="430" t="s">
        <v>110</v>
      </c>
      <c r="Z186" s="430">
        <v>15</v>
      </c>
      <c r="AA186" s="428" t="s">
        <v>109</v>
      </c>
      <c r="AB186" s="431"/>
      <c r="AC186" s="432"/>
      <c r="AE186" s="427"/>
      <c r="AF186" s="428" t="s">
        <v>272</v>
      </c>
      <c r="AG186" s="429"/>
      <c r="AH186" s="428"/>
      <c r="AI186" s="430" t="s">
        <v>110</v>
      </c>
      <c r="AJ186" s="430">
        <v>6</v>
      </c>
      <c r="AK186" s="428" t="s">
        <v>109</v>
      </c>
      <c r="AL186" s="431"/>
      <c r="AM186" s="432"/>
      <c r="AO186" s="427"/>
      <c r="AP186" s="157" t="s">
        <v>272</v>
      </c>
      <c r="AQ186" s="429"/>
      <c r="AR186" s="428"/>
      <c r="AS186" s="430" t="s">
        <v>110</v>
      </c>
      <c r="AT186" s="430">
        <v>5</v>
      </c>
      <c r="AU186" s="428" t="s">
        <v>109</v>
      </c>
      <c r="AV186" s="431"/>
      <c r="AW186" s="432"/>
    </row>
    <row r="187" spans="1:49" ht="20.25" customHeight="1">
      <c r="A187" s="434" t="s">
        <v>51</v>
      </c>
      <c r="B187" s="435" t="s">
        <v>634</v>
      </c>
      <c r="C187" s="436">
        <v>35354</v>
      </c>
      <c r="D187" s="437" t="s">
        <v>261</v>
      </c>
      <c r="E187" s="436" t="s">
        <v>186</v>
      </c>
      <c r="F187" s="436">
        <v>2009</v>
      </c>
      <c r="G187" s="409">
        <v>2</v>
      </c>
      <c r="H187" s="409">
        <v>4</v>
      </c>
      <c r="I187" s="438"/>
      <c r="J187" s="426"/>
      <c r="K187" s="434" t="s">
        <v>51</v>
      </c>
      <c r="L187" s="435" t="s">
        <v>677</v>
      </c>
      <c r="M187" s="436">
        <v>36174</v>
      </c>
      <c r="N187" s="437" t="s">
        <v>257</v>
      </c>
      <c r="O187" s="436" t="s">
        <v>187</v>
      </c>
      <c r="P187" s="436">
        <v>2007</v>
      </c>
      <c r="Q187" s="409">
        <v>3</v>
      </c>
      <c r="R187" s="409">
        <v>6</v>
      </c>
      <c r="S187" s="438"/>
      <c r="U187" s="434" t="s">
        <v>51</v>
      </c>
      <c r="V187" s="435" t="s">
        <v>714</v>
      </c>
      <c r="W187" s="436">
        <v>38226</v>
      </c>
      <c r="X187" s="437" t="s">
        <v>406</v>
      </c>
      <c r="Y187" s="436" t="s">
        <v>459</v>
      </c>
      <c r="Z187" s="436">
        <v>2005</v>
      </c>
      <c r="AA187" s="409">
        <v>4</v>
      </c>
      <c r="AB187" s="409">
        <v>0</v>
      </c>
      <c r="AC187" s="438" t="s">
        <v>176</v>
      </c>
      <c r="AE187" s="434" t="s">
        <v>51</v>
      </c>
      <c r="AF187" s="435" t="s">
        <v>746</v>
      </c>
      <c r="AG187" s="436">
        <v>36773</v>
      </c>
      <c r="AH187" s="437" t="s">
        <v>619</v>
      </c>
      <c r="AI187" s="436" t="s">
        <v>459</v>
      </c>
      <c r="AJ187" s="436">
        <v>2003</v>
      </c>
      <c r="AK187" s="409">
        <v>3</v>
      </c>
      <c r="AL187" s="409">
        <v>6</v>
      </c>
      <c r="AM187" s="438"/>
      <c r="AO187" s="434" t="s">
        <v>51</v>
      </c>
      <c r="AP187" s="435" t="s">
        <v>779</v>
      </c>
      <c r="AQ187" s="436">
        <v>31730</v>
      </c>
      <c r="AR187" s="437" t="s">
        <v>256</v>
      </c>
      <c r="AS187" s="436" t="s">
        <v>187</v>
      </c>
      <c r="AT187" s="436">
        <v>2001</v>
      </c>
      <c r="AU187" s="409">
        <v>4</v>
      </c>
      <c r="AV187" s="409">
        <v>8</v>
      </c>
      <c r="AW187" s="438"/>
    </row>
    <row r="188" spans="1:49" ht="20.25" customHeight="1">
      <c r="A188" s="439" t="s">
        <v>52</v>
      </c>
      <c r="B188" s="440" t="s">
        <v>635</v>
      </c>
      <c r="C188" s="410">
        <v>38534</v>
      </c>
      <c r="D188" s="441" t="s">
        <v>304</v>
      </c>
      <c r="E188" s="410" t="s">
        <v>432</v>
      </c>
      <c r="F188" s="410">
        <v>2010</v>
      </c>
      <c r="G188" s="410">
        <v>2</v>
      </c>
      <c r="H188" s="410">
        <v>3</v>
      </c>
      <c r="I188" s="438"/>
      <c r="J188" s="426"/>
      <c r="K188" s="439" t="s">
        <v>52</v>
      </c>
      <c r="L188" s="440" t="s">
        <v>678</v>
      </c>
      <c r="M188" s="410">
        <v>38833</v>
      </c>
      <c r="N188" s="441" t="s">
        <v>234</v>
      </c>
      <c r="O188" s="410" t="s">
        <v>462</v>
      </c>
      <c r="P188" s="410">
        <v>2008</v>
      </c>
      <c r="Q188" s="410">
        <v>3</v>
      </c>
      <c r="R188" s="410">
        <v>5</v>
      </c>
      <c r="S188" s="438"/>
      <c r="U188" s="439" t="s">
        <v>52</v>
      </c>
      <c r="V188" s="440" t="s">
        <v>715</v>
      </c>
      <c r="W188" s="410">
        <v>242</v>
      </c>
      <c r="X188" s="441" t="s">
        <v>406</v>
      </c>
      <c r="Y188" s="410" t="s">
        <v>186</v>
      </c>
      <c r="Z188" s="410">
        <v>2005</v>
      </c>
      <c r="AA188" s="410">
        <v>4</v>
      </c>
      <c r="AB188" s="410">
        <v>0</v>
      </c>
      <c r="AC188" s="438" t="s">
        <v>176</v>
      </c>
      <c r="AE188" s="439" t="s">
        <v>52</v>
      </c>
      <c r="AF188" s="440" t="s">
        <v>747</v>
      </c>
      <c r="AG188" s="410">
        <v>10232</v>
      </c>
      <c r="AH188" s="441" t="s">
        <v>685</v>
      </c>
      <c r="AI188" s="410" t="s">
        <v>188</v>
      </c>
      <c r="AJ188" s="410">
        <v>2003</v>
      </c>
      <c r="AK188" s="410">
        <v>3</v>
      </c>
      <c r="AL188" s="410">
        <v>0</v>
      </c>
      <c r="AM188" s="438" t="s">
        <v>176</v>
      </c>
      <c r="AO188" s="439" t="s">
        <v>52</v>
      </c>
      <c r="AP188" s="440" t="s">
        <v>780</v>
      </c>
      <c r="AQ188" s="410">
        <v>32544</v>
      </c>
      <c r="AR188" s="441" t="s">
        <v>303</v>
      </c>
      <c r="AS188" s="410" t="s">
        <v>187</v>
      </c>
      <c r="AT188" s="410">
        <v>2001</v>
      </c>
      <c r="AU188" s="410">
        <v>4</v>
      </c>
      <c r="AV188" s="410">
        <v>6</v>
      </c>
      <c r="AW188" s="438"/>
    </row>
    <row r="189" spans="1:49" ht="20.25" customHeight="1">
      <c r="A189" s="439" t="s">
        <v>53</v>
      </c>
      <c r="B189" s="440"/>
      <c r="C189" s="410"/>
      <c r="D189" s="441"/>
      <c r="E189" s="410"/>
      <c r="F189" s="410"/>
      <c r="G189" s="410"/>
      <c r="H189" s="410"/>
      <c r="I189" s="438"/>
      <c r="J189" s="426"/>
      <c r="K189" s="439" t="s">
        <v>53</v>
      </c>
      <c r="L189" s="440" t="s">
        <v>680</v>
      </c>
      <c r="M189" s="410">
        <v>38365</v>
      </c>
      <c r="N189" s="441" t="s">
        <v>616</v>
      </c>
      <c r="O189" s="410" t="s">
        <v>185</v>
      </c>
      <c r="P189" s="410">
        <v>2007</v>
      </c>
      <c r="Q189" s="410">
        <v>3</v>
      </c>
      <c r="R189" s="410">
        <v>3</v>
      </c>
      <c r="S189" s="438"/>
      <c r="U189" s="439" t="s">
        <v>53</v>
      </c>
      <c r="V189" s="440" t="s">
        <v>716</v>
      </c>
      <c r="W189" s="410">
        <v>39795</v>
      </c>
      <c r="X189" s="441" t="s">
        <v>238</v>
      </c>
      <c r="Y189" s="410" t="s">
        <v>462</v>
      </c>
      <c r="Z189" s="410">
        <v>2006</v>
      </c>
      <c r="AA189" s="410">
        <v>4</v>
      </c>
      <c r="AB189" s="410">
        <v>4</v>
      </c>
      <c r="AC189" s="438"/>
      <c r="AE189" s="439" t="s">
        <v>53</v>
      </c>
      <c r="AF189" s="440" t="s">
        <v>749</v>
      </c>
      <c r="AG189" s="410">
        <v>39798</v>
      </c>
      <c r="AH189" s="441" t="s">
        <v>238</v>
      </c>
      <c r="AI189" s="410" t="s">
        <v>186</v>
      </c>
      <c r="AJ189" s="410">
        <v>2004</v>
      </c>
      <c r="AK189" s="410">
        <v>3</v>
      </c>
      <c r="AL189" s="410">
        <v>3</v>
      </c>
      <c r="AM189" s="438"/>
      <c r="AO189" s="439" t="s">
        <v>53</v>
      </c>
      <c r="AP189" s="440" t="s">
        <v>781</v>
      </c>
      <c r="AQ189" s="410">
        <v>1301</v>
      </c>
      <c r="AR189" s="441" t="s">
        <v>753</v>
      </c>
      <c r="AS189" s="410" t="s">
        <v>186</v>
      </c>
      <c r="AT189" s="410">
        <v>2001</v>
      </c>
      <c r="AU189" s="410">
        <v>4</v>
      </c>
      <c r="AV189" s="410">
        <v>0</v>
      </c>
      <c r="AW189" s="438" t="s">
        <v>176</v>
      </c>
    </row>
    <row r="190" spans="1:49" ht="20.25" customHeight="1">
      <c r="A190" s="442" t="s">
        <v>53</v>
      </c>
      <c r="B190" s="441"/>
      <c r="C190" s="410"/>
      <c r="D190" s="441"/>
      <c r="E190" s="410"/>
      <c r="F190" s="410"/>
      <c r="G190" s="410"/>
      <c r="H190" s="410"/>
      <c r="I190" s="438"/>
      <c r="J190" s="426"/>
      <c r="K190" s="442" t="s">
        <v>53</v>
      </c>
      <c r="L190" s="441" t="s">
        <v>679</v>
      </c>
      <c r="M190" s="410">
        <v>337759</v>
      </c>
      <c r="N190" s="441" t="s">
        <v>623</v>
      </c>
      <c r="O190" s="410" t="s">
        <v>185</v>
      </c>
      <c r="P190" s="410">
        <v>2008</v>
      </c>
      <c r="Q190" s="410">
        <v>3</v>
      </c>
      <c r="R190" s="410">
        <v>0</v>
      </c>
      <c r="S190" s="438" t="s">
        <v>175</v>
      </c>
      <c r="U190" s="442" t="s">
        <v>53</v>
      </c>
      <c r="V190" s="441" t="s">
        <v>717</v>
      </c>
      <c r="W190" s="410">
        <v>33283</v>
      </c>
      <c r="X190" s="441" t="s">
        <v>625</v>
      </c>
      <c r="Y190" s="410" t="s">
        <v>187</v>
      </c>
      <c r="Z190" s="410">
        <v>2005</v>
      </c>
      <c r="AA190" s="410">
        <v>4</v>
      </c>
      <c r="AB190" s="410">
        <v>4</v>
      </c>
      <c r="AC190" s="438"/>
      <c r="AE190" s="442" t="s">
        <v>53</v>
      </c>
      <c r="AF190" s="441" t="s">
        <v>748</v>
      </c>
      <c r="AG190" s="410">
        <v>38269</v>
      </c>
      <c r="AH190" s="441" t="s">
        <v>406</v>
      </c>
      <c r="AI190" s="410" t="s">
        <v>188</v>
      </c>
      <c r="AJ190" s="410">
        <v>2004</v>
      </c>
      <c r="AK190" s="410">
        <v>3</v>
      </c>
      <c r="AL190" s="410">
        <v>0</v>
      </c>
      <c r="AM190" s="438" t="s">
        <v>175</v>
      </c>
      <c r="AO190" s="442" t="s">
        <v>78</v>
      </c>
      <c r="AP190" s="441" t="s">
        <v>782</v>
      </c>
      <c r="AQ190" s="410">
        <v>33752</v>
      </c>
      <c r="AR190" s="441" t="s">
        <v>256</v>
      </c>
      <c r="AS190" s="410" t="s">
        <v>188</v>
      </c>
      <c r="AT190" s="410">
        <v>2000</v>
      </c>
      <c r="AU190" s="410">
        <v>4</v>
      </c>
      <c r="AV190" s="410">
        <v>3</v>
      </c>
      <c r="AW190" s="438"/>
    </row>
    <row r="191" spans="1:49" ht="20.25" customHeight="1">
      <c r="A191" s="841" t="s">
        <v>54</v>
      </c>
      <c r="B191" s="441"/>
      <c r="C191" s="410"/>
      <c r="D191" s="441"/>
      <c r="E191" s="410"/>
      <c r="F191" s="410"/>
      <c r="G191" s="410"/>
      <c r="H191" s="410"/>
      <c r="I191" s="438"/>
      <c r="J191" s="452"/>
      <c r="K191" s="841" t="s">
        <v>54</v>
      </c>
      <c r="L191" s="441"/>
      <c r="M191" s="410"/>
      <c r="N191" s="441"/>
      <c r="O191" s="410"/>
      <c r="P191" s="410"/>
      <c r="Q191" s="410"/>
      <c r="R191" s="410"/>
      <c r="S191" s="438"/>
      <c r="U191" s="841" t="s">
        <v>54</v>
      </c>
      <c r="V191" s="441" t="s">
        <v>718</v>
      </c>
      <c r="W191" s="410">
        <v>0</v>
      </c>
      <c r="X191" s="441" t="s">
        <v>257</v>
      </c>
      <c r="Y191" s="410" t="s">
        <v>432</v>
      </c>
      <c r="Z191" s="410">
        <v>2005</v>
      </c>
      <c r="AA191" s="410">
        <v>4</v>
      </c>
      <c r="AB191" s="410">
        <v>2</v>
      </c>
      <c r="AC191" s="438"/>
      <c r="AE191" s="841" t="s">
        <v>54</v>
      </c>
      <c r="AF191" s="441"/>
      <c r="AG191" s="410"/>
      <c r="AH191" s="441"/>
      <c r="AI191" s="410"/>
      <c r="AJ191" s="410"/>
      <c r="AK191" s="410"/>
      <c r="AL191" s="410"/>
      <c r="AM191" s="438"/>
      <c r="AO191" s="841" t="s">
        <v>54</v>
      </c>
      <c r="AP191" s="441"/>
      <c r="AQ191" s="410"/>
      <c r="AR191" s="441"/>
      <c r="AS191" s="410"/>
      <c r="AT191" s="410"/>
      <c r="AU191" s="410"/>
      <c r="AV191" s="410"/>
      <c r="AW191" s="438"/>
    </row>
    <row r="192" spans="1:49" ht="20.25" customHeight="1">
      <c r="A192" s="842"/>
      <c r="B192" s="441"/>
      <c r="C192" s="410"/>
      <c r="D192" s="441"/>
      <c r="E192" s="410"/>
      <c r="F192" s="410"/>
      <c r="G192" s="410"/>
      <c r="H192" s="410"/>
      <c r="I192" s="438"/>
      <c r="J192" s="452"/>
      <c r="K192" s="842"/>
      <c r="L192" s="441"/>
      <c r="M192" s="410"/>
      <c r="N192" s="441"/>
      <c r="O192" s="410"/>
      <c r="P192" s="410"/>
      <c r="Q192" s="410"/>
      <c r="R192" s="410"/>
      <c r="S192" s="438"/>
      <c r="U192" s="842"/>
      <c r="V192" s="441" t="s">
        <v>719</v>
      </c>
      <c r="W192" s="410">
        <v>37431</v>
      </c>
      <c r="X192" s="441" t="s">
        <v>395</v>
      </c>
      <c r="Y192" s="410" t="s">
        <v>462</v>
      </c>
      <c r="Z192" s="410">
        <v>2005</v>
      </c>
      <c r="AA192" s="410">
        <v>4</v>
      </c>
      <c r="AB192" s="410">
        <v>2</v>
      </c>
      <c r="AC192" s="438"/>
      <c r="AE192" s="842"/>
      <c r="AF192" s="441"/>
      <c r="AG192" s="410"/>
      <c r="AH192" s="441"/>
      <c r="AI192" s="410"/>
      <c r="AJ192" s="410"/>
      <c r="AK192" s="410"/>
      <c r="AL192" s="410"/>
      <c r="AM192" s="438"/>
      <c r="AO192" s="842"/>
      <c r="AP192" s="441"/>
      <c r="AQ192" s="410"/>
      <c r="AR192" s="441"/>
      <c r="AS192" s="410"/>
      <c r="AT192" s="410"/>
      <c r="AU192" s="410"/>
      <c r="AV192" s="410"/>
      <c r="AW192" s="438"/>
    </row>
    <row r="193" spans="1:49" ht="20.25" customHeight="1">
      <c r="A193" s="842"/>
      <c r="B193" s="441"/>
      <c r="C193" s="410"/>
      <c r="D193" s="441"/>
      <c r="E193" s="410"/>
      <c r="F193" s="410"/>
      <c r="G193" s="410"/>
      <c r="H193" s="410"/>
      <c r="I193" s="438"/>
      <c r="J193" s="452"/>
      <c r="K193" s="842"/>
      <c r="L193" s="441"/>
      <c r="M193" s="410"/>
      <c r="N193" s="441"/>
      <c r="O193" s="410"/>
      <c r="P193" s="410"/>
      <c r="Q193" s="410"/>
      <c r="R193" s="410"/>
      <c r="S193" s="438"/>
      <c r="U193" s="842"/>
      <c r="V193" s="441" t="s">
        <v>720</v>
      </c>
      <c r="W193" s="410">
        <v>61594</v>
      </c>
      <c r="X193" s="441" t="s">
        <v>642</v>
      </c>
      <c r="Y193" s="410" t="s">
        <v>432</v>
      </c>
      <c r="Z193" s="410">
        <v>2006</v>
      </c>
      <c r="AA193" s="410">
        <v>4</v>
      </c>
      <c r="AB193" s="410">
        <v>2</v>
      </c>
      <c r="AC193" s="438"/>
      <c r="AE193" s="842"/>
      <c r="AF193" s="441"/>
      <c r="AG193" s="410"/>
      <c r="AH193" s="441"/>
      <c r="AI193" s="410"/>
      <c r="AJ193" s="410"/>
      <c r="AK193" s="410"/>
      <c r="AL193" s="410"/>
      <c r="AM193" s="438"/>
      <c r="AO193" s="842"/>
      <c r="AP193" s="441"/>
      <c r="AQ193" s="410"/>
      <c r="AR193" s="441"/>
      <c r="AS193" s="410"/>
      <c r="AT193" s="410"/>
      <c r="AU193" s="410"/>
      <c r="AV193" s="410"/>
      <c r="AW193" s="438"/>
    </row>
    <row r="194" spans="1:49" ht="20.25" customHeight="1" thickBot="1">
      <c r="A194" s="844"/>
      <c r="B194" s="451"/>
      <c r="C194" s="459"/>
      <c r="D194" s="451"/>
      <c r="E194" s="450"/>
      <c r="F194" s="450"/>
      <c r="G194" s="450"/>
      <c r="H194" s="450"/>
      <c r="I194" s="460"/>
      <c r="J194" s="452"/>
      <c r="K194" s="844"/>
      <c r="L194" s="451"/>
      <c r="M194" s="459"/>
      <c r="N194" s="451"/>
      <c r="O194" s="450"/>
      <c r="P194" s="450"/>
      <c r="Q194" s="450"/>
      <c r="R194" s="450"/>
      <c r="S194" s="460"/>
      <c r="U194" s="844"/>
      <c r="V194" s="451" t="s">
        <v>721</v>
      </c>
      <c r="W194" s="459">
        <v>49448</v>
      </c>
      <c r="X194" s="451" t="s">
        <v>722</v>
      </c>
      <c r="Y194" s="450" t="s">
        <v>188</v>
      </c>
      <c r="Z194" s="450">
        <v>2006</v>
      </c>
      <c r="AA194" s="450">
        <v>4</v>
      </c>
      <c r="AB194" s="450">
        <v>0</v>
      </c>
      <c r="AC194" s="460" t="s">
        <v>176</v>
      </c>
      <c r="AE194" s="844"/>
      <c r="AF194" s="451"/>
      <c r="AG194" s="459"/>
      <c r="AH194" s="451"/>
      <c r="AI194" s="450"/>
      <c r="AJ194" s="450"/>
      <c r="AK194" s="450"/>
      <c r="AL194" s="450"/>
      <c r="AM194" s="460"/>
      <c r="AO194" s="844"/>
      <c r="AP194" s="451"/>
      <c r="AQ194" s="459"/>
      <c r="AR194" s="451"/>
      <c r="AS194" s="450"/>
      <c r="AT194" s="450"/>
      <c r="AU194" s="450"/>
      <c r="AV194" s="450"/>
      <c r="AW194" s="460"/>
    </row>
    <row r="195" spans="1:49" ht="20.25" customHeight="1" thickBot="1">
      <c r="A195" s="462"/>
      <c r="B195" s="463" t="s">
        <v>172</v>
      </c>
      <c r="C195" s="464"/>
      <c r="D195" s="463"/>
      <c r="E195" s="465" t="s">
        <v>110</v>
      </c>
      <c r="F195" s="465">
        <v>4</v>
      </c>
      <c r="G195" s="463" t="s">
        <v>109</v>
      </c>
      <c r="H195" s="466"/>
      <c r="I195" s="467"/>
      <c r="J195" s="445"/>
      <c r="K195" s="462"/>
      <c r="L195" s="463" t="s">
        <v>144</v>
      </c>
      <c r="M195" s="464"/>
      <c r="N195" s="463"/>
      <c r="O195" s="465" t="s">
        <v>110</v>
      </c>
      <c r="P195" s="465">
        <v>5</v>
      </c>
      <c r="Q195" s="463" t="s">
        <v>109</v>
      </c>
      <c r="R195" s="466"/>
      <c r="S195" s="467"/>
      <c r="U195" s="462"/>
      <c r="V195" s="463" t="s">
        <v>148</v>
      </c>
      <c r="W195" s="464"/>
      <c r="X195" s="463"/>
      <c r="Y195" s="465" t="s">
        <v>110</v>
      </c>
      <c r="Z195" s="465">
        <v>7</v>
      </c>
      <c r="AA195" s="463" t="s">
        <v>109</v>
      </c>
      <c r="AB195" s="466"/>
      <c r="AC195" s="467"/>
      <c r="AE195" s="462"/>
      <c r="AF195" s="463" t="s">
        <v>127</v>
      </c>
      <c r="AG195" s="464"/>
      <c r="AH195" s="463"/>
      <c r="AI195" s="465" t="s">
        <v>110</v>
      </c>
      <c r="AJ195" s="465">
        <v>3</v>
      </c>
      <c r="AK195" s="463" t="s">
        <v>109</v>
      </c>
      <c r="AL195" s="466"/>
      <c r="AM195" s="467"/>
      <c r="AO195" s="462"/>
      <c r="AP195" s="414" t="s">
        <v>127</v>
      </c>
      <c r="AQ195" s="464"/>
      <c r="AR195" s="463"/>
      <c r="AS195" s="465" t="s">
        <v>110</v>
      </c>
      <c r="AT195" s="416">
        <v>5</v>
      </c>
      <c r="AU195" s="463" t="s">
        <v>109</v>
      </c>
      <c r="AV195" s="466"/>
      <c r="AW195" s="467"/>
    </row>
    <row r="196" spans="1:49" ht="20.25" customHeight="1">
      <c r="A196" s="434" t="s">
        <v>51</v>
      </c>
      <c r="B196" s="435" t="s">
        <v>636</v>
      </c>
      <c r="C196" s="436" t="s">
        <v>637</v>
      </c>
      <c r="D196" s="437" t="s">
        <v>406</v>
      </c>
      <c r="E196" s="436" t="s">
        <v>185</v>
      </c>
      <c r="F196" s="436">
        <v>2009</v>
      </c>
      <c r="G196" s="409">
        <v>3</v>
      </c>
      <c r="H196" s="409">
        <v>0</v>
      </c>
      <c r="I196" s="438" t="s">
        <v>176</v>
      </c>
      <c r="J196" s="452"/>
      <c r="K196" s="434" t="s">
        <v>51</v>
      </c>
      <c r="L196" s="435" t="s">
        <v>681</v>
      </c>
      <c r="M196" s="436">
        <v>38838</v>
      </c>
      <c r="N196" s="437" t="s">
        <v>234</v>
      </c>
      <c r="O196" s="436" t="s">
        <v>462</v>
      </c>
      <c r="P196" s="436">
        <v>2008</v>
      </c>
      <c r="Q196" s="409">
        <v>4</v>
      </c>
      <c r="R196" s="409">
        <v>8</v>
      </c>
      <c r="S196" s="438"/>
      <c r="U196" s="434" t="s">
        <v>51</v>
      </c>
      <c r="V196" s="435" t="s">
        <v>723</v>
      </c>
      <c r="W196" s="436">
        <v>38235</v>
      </c>
      <c r="X196" s="437" t="s">
        <v>406</v>
      </c>
      <c r="Y196" s="436" t="s">
        <v>186</v>
      </c>
      <c r="Z196" s="436">
        <v>2006</v>
      </c>
      <c r="AA196" s="409">
        <v>3</v>
      </c>
      <c r="AB196" s="409">
        <v>0</v>
      </c>
      <c r="AC196" s="438" t="s">
        <v>176</v>
      </c>
      <c r="AE196" s="434" t="s">
        <v>51</v>
      </c>
      <c r="AF196" s="435" t="s">
        <v>750</v>
      </c>
      <c r="AG196" s="436">
        <v>35174</v>
      </c>
      <c r="AH196" s="437" t="s">
        <v>663</v>
      </c>
      <c r="AI196" s="436" t="s">
        <v>188</v>
      </c>
      <c r="AJ196" s="436">
        <v>2004</v>
      </c>
      <c r="AK196" s="409">
        <v>2</v>
      </c>
      <c r="AL196" s="409">
        <v>4</v>
      </c>
      <c r="AM196" s="438"/>
      <c r="AO196" s="434" t="s">
        <v>51</v>
      </c>
      <c r="AP196" s="435" t="s">
        <v>783</v>
      </c>
      <c r="AQ196" s="436">
        <v>32353</v>
      </c>
      <c r="AR196" s="437" t="s">
        <v>619</v>
      </c>
      <c r="AS196" s="436" t="s">
        <v>189</v>
      </c>
      <c r="AT196" s="436">
        <v>2002</v>
      </c>
      <c r="AU196" s="409">
        <v>4</v>
      </c>
      <c r="AV196" s="409">
        <v>8</v>
      </c>
      <c r="AW196" s="438"/>
    </row>
    <row r="197" spans="1:49" ht="20.25" customHeight="1">
      <c r="A197" s="439" t="s">
        <v>52</v>
      </c>
      <c r="B197" s="440" t="s">
        <v>638</v>
      </c>
      <c r="C197" s="410">
        <v>35947</v>
      </c>
      <c r="D197" s="441" t="s">
        <v>307</v>
      </c>
      <c r="E197" s="410" t="s">
        <v>185</v>
      </c>
      <c r="F197" s="410">
        <v>2010</v>
      </c>
      <c r="G197" s="410">
        <v>3</v>
      </c>
      <c r="H197" s="410">
        <v>5</v>
      </c>
      <c r="I197" s="438"/>
      <c r="J197" s="452"/>
      <c r="K197" s="439" t="s">
        <v>52</v>
      </c>
      <c r="L197" s="440" t="s">
        <v>682</v>
      </c>
      <c r="M197" s="410">
        <v>38118</v>
      </c>
      <c r="N197" s="441" t="s">
        <v>640</v>
      </c>
      <c r="O197" s="410" t="s">
        <v>185</v>
      </c>
      <c r="P197" s="410">
        <v>2008</v>
      </c>
      <c r="Q197" s="410">
        <v>4</v>
      </c>
      <c r="R197" s="410">
        <v>6</v>
      </c>
      <c r="S197" s="438"/>
      <c r="U197" s="439" t="s">
        <v>52</v>
      </c>
      <c r="V197" s="440" t="s">
        <v>724</v>
      </c>
      <c r="W197" s="410">
        <v>37060</v>
      </c>
      <c r="X197" s="441" t="s">
        <v>234</v>
      </c>
      <c r="Y197" s="410" t="s">
        <v>459</v>
      </c>
      <c r="Z197" s="410">
        <v>2005</v>
      </c>
      <c r="AA197" s="410">
        <v>3</v>
      </c>
      <c r="AB197" s="410">
        <v>5</v>
      </c>
      <c r="AC197" s="438"/>
      <c r="AE197" s="439" t="s">
        <v>52</v>
      </c>
      <c r="AF197" s="440" t="s">
        <v>751</v>
      </c>
      <c r="AG197" s="410">
        <v>31149</v>
      </c>
      <c r="AH197" s="441" t="s">
        <v>658</v>
      </c>
      <c r="AI197" s="410" t="s">
        <v>188</v>
      </c>
      <c r="AJ197" s="410">
        <v>2004</v>
      </c>
      <c r="AK197" s="410">
        <v>2</v>
      </c>
      <c r="AL197" s="410">
        <v>3</v>
      </c>
      <c r="AM197" s="438"/>
      <c r="AO197" s="439" t="s">
        <v>52</v>
      </c>
      <c r="AP197" s="440" t="s">
        <v>784</v>
      </c>
      <c r="AQ197" s="410">
        <v>29810</v>
      </c>
      <c r="AR197" s="441" t="s">
        <v>763</v>
      </c>
      <c r="AS197" s="410" t="s">
        <v>190</v>
      </c>
      <c r="AT197" s="410">
        <v>2001</v>
      </c>
      <c r="AU197" s="410">
        <v>4</v>
      </c>
      <c r="AV197" s="410">
        <v>6</v>
      </c>
      <c r="AW197" s="438"/>
    </row>
    <row r="198" spans="1:49" ht="20.25" customHeight="1">
      <c r="A198" s="439" t="s">
        <v>53</v>
      </c>
      <c r="B198" s="440" t="s">
        <v>639</v>
      </c>
      <c r="C198" s="410">
        <v>36451</v>
      </c>
      <c r="D198" s="441" t="s">
        <v>640</v>
      </c>
      <c r="E198" s="410" t="s">
        <v>462</v>
      </c>
      <c r="F198" s="410">
        <v>2009</v>
      </c>
      <c r="G198" s="410">
        <v>3</v>
      </c>
      <c r="H198" s="410">
        <v>3</v>
      </c>
      <c r="I198" s="438"/>
      <c r="J198" s="452"/>
      <c r="K198" s="439" t="s">
        <v>53</v>
      </c>
      <c r="L198" s="440" t="s">
        <v>683</v>
      </c>
      <c r="M198" s="410">
        <v>36452</v>
      </c>
      <c r="N198" s="441" t="s">
        <v>640</v>
      </c>
      <c r="O198" s="410" t="s">
        <v>185</v>
      </c>
      <c r="P198" s="410">
        <v>2007</v>
      </c>
      <c r="Q198" s="410">
        <v>4</v>
      </c>
      <c r="R198" s="410">
        <v>4</v>
      </c>
      <c r="S198" s="438"/>
      <c r="U198" s="439" t="s">
        <v>53</v>
      </c>
      <c r="V198" s="440" t="s">
        <v>725</v>
      </c>
      <c r="W198" s="410">
        <v>37432</v>
      </c>
      <c r="X198" s="441" t="s">
        <v>395</v>
      </c>
      <c r="Y198" s="410" t="s">
        <v>185</v>
      </c>
      <c r="Z198" s="410">
        <v>2006</v>
      </c>
      <c r="AA198" s="410">
        <v>3</v>
      </c>
      <c r="AB198" s="410">
        <v>3</v>
      </c>
      <c r="AC198" s="438"/>
      <c r="AE198" s="439" t="s">
        <v>53</v>
      </c>
      <c r="AF198" s="440"/>
      <c r="AG198" s="410"/>
      <c r="AH198" s="441"/>
      <c r="AI198" s="410"/>
      <c r="AJ198" s="410"/>
      <c r="AK198" s="410"/>
      <c r="AL198" s="410"/>
      <c r="AM198" s="438"/>
      <c r="AO198" s="439" t="s">
        <v>53</v>
      </c>
      <c r="AP198" s="440" t="s">
        <v>785</v>
      </c>
      <c r="AQ198" s="410">
        <v>23456</v>
      </c>
      <c r="AR198" s="441" t="s">
        <v>623</v>
      </c>
      <c r="AS198" s="410" t="s">
        <v>186</v>
      </c>
      <c r="AT198" s="410">
        <v>2002</v>
      </c>
      <c r="AU198" s="410">
        <v>4</v>
      </c>
      <c r="AV198" s="410">
        <v>4</v>
      </c>
      <c r="AW198" s="438"/>
    </row>
    <row r="199" spans="1:49" ht="20.25" customHeight="1">
      <c r="A199" s="37" t="s">
        <v>78</v>
      </c>
      <c r="B199" s="441"/>
      <c r="C199" s="410"/>
      <c r="D199" s="441"/>
      <c r="E199" s="410"/>
      <c r="F199" s="410"/>
      <c r="G199" s="410"/>
      <c r="H199" s="410"/>
      <c r="I199" s="438"/>
      <c r="J199" s="426"/>
      <c r="K199" s="442" t="s">
        <v>78</v>
      </c>
      <c r="L199" s="441" t="s">
        <v>684</v>
      </c>
      <c r="M199" s="410">
        <v>8460</v>
      </c>
      <c r="N199" s="441" t="s">
        <v>685</v>
      </c>
      <c r="O199" s="410" t="s">
        <v>186</v>
      </c>
      <c r="P199" s="410">
        <v>2008</v>
      </c>
      <c r="Q199" s="410">
        <v>4</v>
      </c>
      <c r="R199" s="410">
        <v>0</v>
      </c>
      <c r="S199" s="438" t="s">
        <v>176</v>
      </c>
      <c r="U199" s="37" t="s">
        <v>53</v>
      </c>
      <c r="V199" s="441" t="s">
        <v>726</v>
      </c>
      <c r="W199" s="410">
        <v>35048</v>
      </c>
      <c r="X199" s="441" t="s">
        <v>727</v>
      </c>
      <c r="Y199" s="410" t="s">
        <v>186</v>
      </c>
      <c r="Z199" s="410">
        <v>2006</v>
      </c>
      <c r="AA199" s="410">
        <v>3</v>
      </c>
      <c r="AB199" s="410">
        <v>3</v>
      </c>
      <c r="AC199" s="438"/>
      <c r="AE199" s="37" t="s">
        <v>53</v>
      </c>
      <c r="AF199" s="441"/>
      <c r="AG199" s="410"/>
      <c r="AH199" s="441"/>
      <c r="AI199" s="410"/>
      <c r="AJ199" s="410"/>
      <c r="AK199" s="410"/>
      <c r="AL199" s="410"/>
      <c r="AM199" s="438"/>
      <c r="AO199" s="442" t="s">
        <v>78</v>
      </c>
      <c r="AP199" s="441" t="s">
        <v>786</v>
      </c>
      <c r="AQ199" s="410">
        <v>38875</v>
      </c>
      <c r="AR199" s="441" t="s">
        <v>234</v>
      </c>
      <c r="AS199" s="410" t="s">
        <v>459</v>
      </c>
      <c r="AT199" s="410">
        <v>2001</v>
      </c>
      <c r="AU199" s="410">
        <v>4</v>
      </c>
      <c r="AV199" s="410">
        <v>3</v>
      </c>
      <c r="AW199" s="438"/>
    </row>
    <row r="200" spans="1:49" ht="20.25" customHeight="1">
      <c r="A200" s="841" t="s">
        <v>54</v>
      </c>
      <c r="B200" s="441"/>
      <c r="C200" s="410"/>
      <c r="D200" s="441"/>
      <c r="E200" s="410"/>
      <c r="F200" s="410"/>
      <c r="G200" s="410"/>
      <c r="H200" s="410"/>
      <c r="I200" s="438"/>
      <c r="J200" s="426"/>
      <c r="K200" s="841" t="s">
        <v>54</v>
      </c>
      <c r="L200" s="441"/>
      <c r="M200" s="410"/>
      <c r="N200" s="441"/>
      <c r="O200" s="410"/>
      <c r="P200" s="410"/>
      <c r="Q200" s="410"/>
      <c r="R200" s="410"/>
      <c r="S200" s="438"/>
      <c r="U200" s="841" t="s">
        <v>54</v>
      </c>
      <c r="V200" s="441"/>
      <c r="W200" s="410"/>
      <c r="X200" s="441"/>
      <c r="Y200" s="410"/>
      <c r="Z200" s="410"/>
      <c r="AA200" s="410"/>
      <c r="AB200" s="410"/>
      <c r="AC200" s="438"/>
      <c r="AE200" s="841" t="s">
        <v>54</v>
      </c>
      <c r="AF200" s="441"/>
      <c r="AG200" s="410"/>
      <c r="AH200" s="441"/>
      <c r="AI200" s="410"/>
      <c r="AJ200" s="410"/>
      <c r="AK200" s="410"/>
      <c r="AL200" s="410"/>
      <c r="AM200" s="438"/>
      <c r="AO200" s="841" t="s">
        <v>54</v>
      </c>
      <c r="AP200" s="441"/>
      <c r="AQ200" s="410"/>
      <c r="AR200" s="441"/>
      <c r="AS200" s="410"/>
      <c r="AT200" s="410"/>
      <c r="AU200" s="410"/>
      <c r="AV200" s="410"/>
      <c r="AW200" s="438"/>
    </row>
    <row r="201" spans="1:49" ht="20.25" customHeight="1">
      <c r="A201" s="842"/>
      <c r="B201" s="441"/>
      <c r="C201" s="410"/>
      <c r="D201" s="441"/>
      <c r="E201" s="410"/>
      <c r="F201" s="410"/>
      <c r="G201" s="410"/>
      <c r="H201" s="410"/>
      <c r="I201" s="438"/>
      <c r="J201" s="426"/>
      <c r="K201" s="842"/>
      <c r="L201" s="441"/>
      <c r="M201" s="410"/>
      <c r="N201" s="441"/>
      <c r="O201" s="410"/>
      <c r="P201" s="410"/>
      <c r="Q201" s="410"/>
      <c r="R201" s="410"/>
      <c r="S201" s="438"/>
      <c r="U201" s="842"/>
      <c r="V201" s="441"/>
      <c r="W201" s="410"/>
      <c r="X201" s="441"/>
      <c r="Y201" s="410"/>
      <c r="Z201" s="410"/>
      <c r="AA201" s="410"/>
      <c r="AB201" s="410"/>
      <c r="AC201" s="438"/>
      <c r="AE201" s="842"/>
      <c r="AF201" s="441"/>
      <c r="AG201" s="410"/>
      <c r="AH201" s="441"/>
      <c r="AI201" s="410"/>
      <c r="AJ201" s="410"/>
      <c r="AK201" s="410"/>
      <c r="AL201" s="410"/>
      <c r="AM201" s="438"/>
      <c r="AO201" s="842"/>
      <c r="AP201" s="441"/>
      <c r="AQ201" s="410"/>
      <c r="AR201" s="441"/>
      <c r="AS201" s="410"/>
      <c r="AT201" s="410"/>
      <c r="AU201" s="410"/>
      <c r="AV201" s="410"/>
      <c r="AW201" s="438"/>
    </row>
    <row r="202" spans="1:49" ht="20.25" customHeight="1">
      <c r="A202" s="842"/>
      <c r="B202" s="441"/>
      <c r="C202" s="410"/>
      <c r="D202" s="441"/>
      <c r="E202" s="410"/>
      <c r="F202" s="410"/>
      <c r="G202" s="410"/>
      <c r="H202" s="410"/>
      <c r="I202" s="438"/>
      <c r="J202" s="426"/>
      <c r="K202" s="842"/>
      <c r="L202" s="441"/>
      <c r="M202" s="410"/>
      <c r="N202" s="441"/>
      <c r="O202" s="410"/>
      <c r="P202" s="410"/>
      <c r="Q202" s="410"/>
      <c r="R202" s="410"/>
      <c r="S202" s="438"/>
      <c r="U202" s="842"/>
      <c r="V202" s="441"/>
      <c r="W202" s="410"/>
      <c r="X202" s="441"/>
      <c r="Y202" s="410"/>
      <c r="Z202" s="410"/>
      <c r="AA202" s="410"/>
      <c r="AB202" s="410"/>
      <c r="AC202" s="438"/>
      <c r="AE202" s="842"/>
      <c r="AF202" s="441"/>
      <c r="AG202" s="410"/>
      <c r="AH202" s="441"/>
      <c r="AI202" s="410"/>
      <c r="AJ202" s="410"/>
      <c r="AK202" s="410"/>
      <c r="AL202" s="410"/>
      <c r="AM202" s="438"/>
      <c r="AO202" s="842"/>
      <c r="AP202" s="441"/>
      <c r="AQ202" s="410"/>
      <c r="AR202" s="441"/>
      <c r="AS202" s="410"/>
      <c r="AT202" s="410"/>
      <c r="AU202" s="410"/>
      <c r="AV202" s="410"/>
      <c r="AW202" s="438"/>
    </row>
    <row r="203" spans="1:49" ht="20.25" customHeight="1" thickBot="1">
      <c r="A203" s="843"/>
      <c r="B203" s="455"/>
      <c r="C203" s="461"/>
      <c r="D203" s="455"/>
      <c r="E203" s="454"/>
      <c r="F203" s="454"/>
      <c r="G203" s="454"/>
      <c r="H203" s="454"/>
      <c r="I203" s="456"/>
      <c r="J203" s="426"/>
      <c r="K203" s="843"/>
      <c r="L203" s="455"/>
      <c r="M203" s="461"/>
      <c r="N203" s="455"/>
      <c r="O203" s="454"/>
      <c r="P203" s="454"/>
      <c r="Q203" s="454"/>
      <c r="R203" s="454"/>
      <c r="S203" s="456"/>
      <c r="U203" s="843"/>
      <c r="V203" s="455"/>
      <c r="W203" s="461"/>
      <c r="X203" s="455"/>
      <c r="Y203" s="454"/>
      <c r="Z203" s="454"/>
      <c r="AA203" s="454"/>
      <c r="AB203" s="454"/>
      <c r="AC203" s="456"/>
      <c r="AE203" s="844"/>
      <c r="AF203" s="451"/>
      <c r="AG203" s="459"/>
      <c r="AH203" s="451"/>
      <c r="AI203" s="450"/>
      <c r="AJ203" s="450"/>
      <c r="AK203" s="450"/>
      <c r="AL203" s="450"/>
      <c r="AM203" s="460"/>
      <c r="AO203" s="844"/>
      <c r="AP203" s="451"/>
      <c r="AQ203" s="459"/>
      <c r="AR203" s="451"/>
      <c r="AS203" s="450"/>
      <c r="AT203" s="450"/>
      <c r="AU203" s="450"/>
      <c r="AV203" s="450"/>
      <c r="AW203" s="460"/>
    </row>
    <row r="204" spans="31:49" ht="20.25" customHeight="1" thickBot="1" thickTop="1">
      <c r="AE204" s="462"/>
      <c r="AF204" s="463" t="s">
        <v>153</v>
      </c>
      <c r="AG204" s="464"/>
      <c r="AH204" s="463"/>
      <c r="AI204" s="465" t="s">
        <v>110</v>
      </c>
      <c r="AJ204" s="465">
        <v>3</v>
      </c>
      <c r="AK204" s="463" t="s">
        <v>109</v>
      </c>
      <c r="AL204" s="466"/>
      <c r="AM204" s="467"/>
      <c r="AO204" s="462"/>
      <c r="AP204" s="414" t="s">
        <v>154</v>
      </c>
      <c r="AQ204" s="464"/>
      <c r="AR204" s="463"/>
      <c r="AS204" s="465" t="s">
        <v>110</v>
      </c>
      <c r="AT204" s="416">
        <v>3</v>
      </c>
      <c r="AU204" s="463" t="s">
        <v>109</v>
      </c>
      <c r="AV204" s="466"/>
      <c r="AW204" s="467"/>
    </row>
    <row r="205" spans="31:49" ht="20.25" customHeight="1">
      <c r="AE205" s="434" t="s">
        <v>51</v>
      </c>
      <c r="AF205" s="435" t="s">
        <v>752</v>
      </c>
      <c r="AG205" s="436">
        <v>146</v>
      </c>
      <c r="AH205" s="437" t="s">
        <v>753</v>
      </c>
      <c r="AI205" s="436" t="s">
        <v>188</v>
      </c>
      <c r="AJ205" s="436">
        <v>2004</v>
      </c>
      <c r="AK205" s="409">
        <v>2</v>
      </c>
      <c r="AL205" s="409">
        <v>0</v>
      </c>
      <c r="AM205" s="438" t="s">
        <v>176</v>
      </c>
      <c r="AO205" s="434" t="s">
        <v>51</v>
      </c>
      <c r="AP205" s="435" t="s">
        <v>391</v>
      </c>
      <c r="AQ205" s="436">
        <v>197</v>
      </c>
      <c r="AR205" s="437" t="s">
        <v>753</v>
      </c>
      <c r="AS205" s="436" t="s">
        <v>189</v>
      </c>
      <c r="AT205" s="436">
        <v>2001</v>
      </c>
      <c r="AU205" s="409">
        <v>2</v>
      </c>
      <c r="AV205" s="409">
        <v>0</v>
      </c>
      <c r="AW205" s="438" t="s">
        <v>176</v>
      </c>
    </row>
    <row r="206" spans="31:49" ht="20.25" customHeight="1">
      <c r="AE206" s="439" t="s">
        <v>52</v>
      </c>
      <c r="AF206" s="440" t="s">
        <v>754</v>
      </c>
      <c r="AG206" s="410">
        <v>30848</v>
      </c>
      <c r="AH206" s="441" t="s">
        <v>303</v>
      </c>
      <c r="AI206" s="410" t="s">
        <v>189</v>
      </c>
      <c r="AJ206" s="410">
        <v>2004</v>
      </c>
      <c r="AK206" s="410">
        <v>2</v>
      </c>
      <c r="AL206" s="410">
        <v>3</v>
      </c>
      <c r="AM206" s="438"/>
      <c r="AO206" s="439" t="s">
        <v>52</v>
      </c>
      <c r="AP206" s="440" t="s">
        <v>787</v>
      </c>
      <c r="AQ206" s="410">
        <v>38261</v>
      </c>
      <c r="AR206" s="441" t="s">
        <v>406</v>
      </c>
      <c r="AS206" s="410" t="s">
        <v>189</v>
      </c>
      <c r="AT206" s="410">
        <v>2001</v>
      </c>
      <c r="AU206" s="410">
        <v>2</v>
      </c>
      <c r="AV206" s="410">
        <v>0</v>
      </c>
      <c r="AW206" s="438" t="s">
        <v>176</v>
      </c>
    </row>
    <row r="207" spans="31:49" ht="20.25" customHeight="1">
      <c r="AE207" s="439" t="s">
        <v>53</v>
      </c>
      <c r="AF207" s="440"/>
      <c r="AG207" s="410"/>
      <c r="AH207" s="441"/>
      <c r="AI207" s="410"/>
      <c r="AJ207" s="410"/>
      <c r="AK207" s="410"/>
      <c r="AL207" s="410"/>
      <c r="AM207" s="438"/>
      <c r="AO207" s="439" t="s">
        <v>53</v>
      </c>
      <c r="AP207" s="440"/>
      <c r="AQ207" s="410"/>
      <c r="AR207" s="441"/>
      <c r="AS207" s="410"/>
      <c r="AT207" s="410"/>
      <c r="AU207" s="410"/>
      <c r="AV207" s="410"/>
      <c r="AW207" s="438"/>
    </row>
    <row r="208" spans="31:49" ht="20.25" customHeight="1">
      <c r="AE208" s="37" t="s">
        <v>53</v>
      </c>
      <c r="AF208" s="441"/>
      <c r="AG208" s="410"/>
      <c r="AH208" s="441"/>
      <c r="AI208" s="410"/>
      <c r="AJ208" s="410"/>
      <c r="AK208" s="410"/>
      <c r="AL208" s="410"/>
      <c r="AM208" s="438"/>
      <c r="AO208" s="442" t="s">
        <v>53</v>
      </c>
      <c r="AP208" s="441"/>
      <c r="AQ208" s="410"/>
      <c r="AR208" s="441"/>
      <c r="AS208" s="410"/>
      <c r="AT208" s="410"/>
      <c r="AU208" s="410"/>
      <c r="AV208" s="410"/>
      <c r="AW208" s="438"/>
    </row>
    <row r="209" spans="31:49" ht="20.25" customHeight="1">
      <c r="AE209" s="841" t="s">
        <v>54</v>
      </c>
      <c r="AF209" s="441"/>
      <c r="AG209" s="410"/>
      <c r="AH209" s="441"/>
      <c r="AI209" s="410"/>
      <c r="AJ209" s="410"/>
      <c r="AK209" s="410"/>
      <c r="AL209" s="410"/>
      <c r="AM209" s="438"/>
      <c r="AO209" s="841" t="s">
        <v>54</v>
      </c>
      <c r="AP209" s="441"/>
      <c r="AQ209" s="410"/>
      <c r="AR209" s="441"/>
      <c r="AS209" s="410"/>
      <c r="AT209" s="410"/>
      <c r="AU209" s="410"/>
      <c r="AV209" s="410"/>
      <c r="AW209" s="438"/>
    </row>
    <row r="210" spans="31:49" ht="20.25" customHeight="1">
      <c r="AE210" s="842"/>
      <c r="AF210" s="441"/>
      <c r="AG210" s="410"/>
      <c r="AH210" s="441"/>
      <c r="AI210" s="410"/>
      <c r="AJ210" s="410"/>
      <c r="AK210" s="410"/>
      <c r="AL210" s="410"/>
      <c r="AM210" s="438"/>
      <c r="AO210" s="842"/>
      <c r="AP210" s="441"/>
      <c r="AQ210" s="410"/>
      <c r="AR210" s="441"/>
      <c r="AS210" s="410"/>
      <c r="AT210" s="410"/>
      <c r="AU210" s="410"/>
      <c r="AV210" s="410"/>
      <c r="AW210" s="438"/>
    </row>
    <row r="211" spans="31:49" ht="20.25" customHeight="1">
      <c r="AE211" s="842"/>
      <c r="AF211" s="441"/>
      <c r="AG211" s="410"/>
      <c r="AH211" s="441"/>
      <c r="AI211" s="410"/>
      <c r="AJ211" s="410"/>
      <c r="AK211" s="410"/>
      <c r="AL211" s="410"/>
      <c r="AM211" s="438"/>
      <c r="AO211" s="842"/>
      <c r="AP211" s="441"/>
      <c r="AQ211" s="410"/>
      <c r="AR211" s="441"/>
      <c r="AS211" s="410"/>
      <c r="AT211" s="410"/>
      <c r="AU211" s="410"/>
      <c r="AV211" s="410"/>
      <c r="AW211" s="438"/>
    </row>
    <row r="212" spans="31:49" ht="20.25" customHeight="1" thickBot="1">
      <c r="AE212" s="844"/>
      <c r="AF212" s="451"/>
      <c r="AG212" s="459"/>
      <c r="AH212" s="451"/>
      <c r="AI212" s="450"/>
      <c r="AJ212" s="450"/>
      <c r="AK212" s="450"/>
      <c r="AL212" s="450"/>
      <c r="AM212" s="460"/>
      <c r="AO212" s="843"/>
      <c r="AP212" s="455"/>
      <c r="AQ212" s="461"/>
      <c r="AR212" s="455"/>
      <c r="AS212" s="454"/>
      <c r="AT212" s="454"/>
      <c r="AU212" s="454"/>
      <c r="AV212" s="454"/>
      <c r="AW212" s="456"/>
    </row>
    <row r="213" spans="31:39" ht="20.25" customHeight="1" thickBot="1">
      <c r="AE213" s="462"/>
      <c r="AF213" s="463" t="s">
        <v>154</v>
      </c>
      <c r="AG213" s="464"/>
      <c r="AH213" s="463"/>
      <c r="AI213" s="465" t="s">
        <v>110</v>
      </c>
      <c r="AJ213" s="465">
        <v>3</v>
      </c>
      <c r="AK213" s="463" t="s">
        <v>109</v>
      </c>
      <c r="AL213" s="466"/>
      <c r="AM213" s="467"/>
    </row>
    <row r="214" spans="31:90" ht="20.25" customHeight="1">
      <c r="AE214" s="434" t="s">
        <v>51</v>
      </c>
      <c r="AF214" s="435" t="s">
        <v>755</v>
      </c>
      <c r="AG214" s="436">
        <v>37062</v>
      </c>
      <c r="AH214" s="437" t="s">
        <v>234</v>
      </c>
      <c r="AI214" s="436" t="s">
        <v>188</v>
      </c>
      <c r="AJ214" s="436">
        <v>2004</v>
      </c>
      <c r="AK214" s="409">
        <v>2</v>
      </c>
      <c r="AL214" s="409">
        <v>4</v>
      </c>
      <c r="AM214" s="438"/>
      <c r="AN214" s="426"/>
      <c r="AO214" s="426"/>
      <c r="AP214" s="426"/>
      <c r="AQ214" s="452"/>
      <c r="AR214" s="426"/>
      <c r="AS214" s="452"/>
      <c r="AT214" s="452"/>
      <c r="AU214" s="426"/>
      <c r="AV214" s="426"/>
      <c r="AW214" s="426"/>
      <c r="AX214" s="426"/>
      <c r="BH214" s="426"/>
      <c r="BR214" s="426"/>
      <c r="CB214" s="426"/>
      <c r="CL214" s="426"/>
    </row>
    <row r="215" spans="31:90" ht="20.25" customHeight="1">
      <c r="AE215" s="439" t="s">
        <v>52</v>
      </c>
      <c r="AF215" s="440" t="s">
        <v>756</v>
      </c>
      <c r="AG215" s="410">
        <v>35860</v>
      </c>
      <c r="AH215" s="441" t="s">
        <v>237</v>
      </c>
      <c r="AI215" s="410" t="s">
        <v>186</v>
      </c>
      <c r="AJ215" s="410">
        <v>2003</v>
      </c>
      <c r="AK215" s="410">
        <v>2</v>
      </c>
      <c r="AL215" s="410">
        <v>3</v>
      </c>
      <c r="AM215" s="438"/>
      <c r="AN215" s="426"/>
      <c r="AO215" s="830"/>
      <c r="AP215" s="426"/>
      <c r="AQ215" s="452"/>
      <c r="AR215" s="426"/>
      <c r="AS215" s="452"/>
      <c r="AT215" s="452"/>
      <c r="AU215" s="452"/>
      <c r="AV215" s="452"/>
      <c r="AW215" s="452"/>
      <c r="AX215" s="426"/>
      <c r="BH215" s="426"/>
      <c r="BR215" s="426"/>
      <c r="CB215" s="426"/>
      <c r="CL215" s="426"/>
    </row>
    <row r="216" spans="31:90" ht="20.25" customHeight="1">
      <c r="AE216" s="439" t="s">
        <v>53</v>
      </c>
      <c r="AF216" s="440"/>
      <c r="AG216" s="410"/>
      <c r="AH216" s="441"/>
      <c r="AI216" s="410"/>
      <c r="AJ216" s="410"/>
      <c r="AK216" s="410"/>
      <c r="AL216" s="410"/>
      <c r="AM216" s="438"/>
      <c r="AN216" s="426"/>
      <c r="AO216" s="830"/>
      <c r="AP216" s="426"/>
      <c r="AQ216" s="521"/>
      <c r="AR216" s="426"/>
      <c r="AS216" s="452"/>
      <c r="AT216" s="452"/>
      <c r="AU216" s="452"/>
      <c r="AV216" s="452"/>
      <c r="AW216" s="452"/>
      <c r="AX216" s="426"/>
      <c r="BH216" s="426"/>
      <c r="BR216" s="426"/>
      <c r="CB216" s="426"/>
      <c r="CL216" s="426"/>
    </row>
    <row r="217" spans="31:90" ht="20.25" customHeight="1">
      <c r="AE217" s="37" t="s">
        <v>53</v>
      </c>
      <c r="AF217" s="441"/>
      <c r="AG217" s="410"/>
      <c r="AH217" s="441"/>
      <c r="AI217" s="410"/>
      <c r="AJ217" s="410"/>
      <c r="AK217" s="410"/>
      <c r="AL217" s="410"/>
      <c r="AM217" s="438"/>
      <c r="AN217" s="426"/>
      <c r="AO217" s="426"/>
      <c r="AP217" s="426"/>
      <c r="AQ217" s="452"/>
      <c r="AR217" s="426"/>
      <c r="AS217" s="452"/>
      <c r="AT217" s="452"/>
      <c r="AU217" s="426"/>
      <c r="AV217" s="426"/>
      <c r="AW217" s="426"/>
      <c r="AX217" s="426"/>
      <c r="BH217" s="426"/>
      <c r="BR217" s="426"/>
      <c r="CB217" s="426"/>
      <c r="CL217" s="426"/>
    </row>
    <row r="218" spans="31:90" ht="20.25" customHeight="1">
      <c r="AE218" s="841" t="s">
        <v>54</v>
      </c>
      <c r="AF218" s="441"/>
      <c r="AG218" s="410"/>
      <c r="AH218" s="441"/>
      <c r="AI218" s="410"/>
      <c r="AJ218" s="410"/>
      <c r="AK218" s="410"/>
      <c r="AL218" s="410"/>
      <c r="AM218" s="438"/>
      <c r="AN218" s="426"/>
      <c r="AO218" s="426"/>
      <c r="AP218" s="426"/>
      <c r="AQ218" s="452"/>
      <c r="AR218" s="426"/>
      <c r="AS218" s="452"/>
      <c r="AT218" s="452"/>
      <c r="AU218" s="426"/>
      <c r="AV218" s="426"/>
      <c r="AW218" s="426"/>
      <c r="AX218" s="426"/>
      <c r="BH218" s="426"/>
      <c r="BR218" s="426"/>
      <c r="CB218" s="426"/>
      <c r="CL218" s="426"/>
    </row>
    <row r="219" spans="31:39" ht="12.75">
      <c r="AE219" s="842"/>
      <c r="AF219" s="441"/>
      <c r="AG219" s="410"/>
      <c r="AH219" s="441"/>
      <c r="AI219" s="410"/>
      <c r="AJ219" s="410"/>
      <c r="AK219" s="410"/>
      <c r="AL219" s="410"/>
      <c r="AM219" s="438"/>
    </row>
    <row r="220" spans="31:39" ht="12.75">
      <c r="AE220" s="842"/>
      <c r="AF220" s="441"/>
      <c r="AG220" s="410"/>
      <c r="AH220" s="441"/>
      <c r="AI220" s="410"/>
      <c r="AJ220" s="410"/>
      <c r="AK220" s="410"/>
      <c r="AL220" s="410"/>
      <c r="AM220" s="438"/>
    </row>
    <row r="221" spans="31:39" ht="13.5" thickBot="1">
      <c r="AE221" s="843"/>
      <c r="AF221" s="455"/>
      <c r="AG221" s="461"/>
      <c r="AH221" s="455"/>
      <c r="AI221" s="454"/>
      <c r="AJ221" s="454"/>
      <c r="AK221" s="454"/>
      <c r="AL221" s="454"/>
      <c r="AM221" s="456"/>
    </row>
    <row r="222" ht="13.5" thickTop="1"/>
  </sheetData>
  <sheetProtection/>
  <mergeCells count="654">
    <mergeCell ref="AE218:AE221"/>
    <mergeCell ref="AE119:AE122"/>
    <mergeCell ref="AO155:AO158"/>
    <mergeCell ref="AO164:AO167"/>
    <mergeCell ref="AE100:AE103"/>
    <mergeCell ref="AO50:AO53"/>
    <mergeCell ref="AE50:AE53"/>
    <mergeCell ref="AO215:AO216"/>
    <mergeCell ref="AE191:AE194"/>
    <mergeCell ref="AO191:AO194"/>
    <mergeCell ref="AE176:AE177"/>
    <mergeCell ref="AF176:AF177"/>
    <mergeCell ref="AG176:AG177"/>
    <mergeCell ref="AE163:AE166"/>
    <mergeCell ref="A200:A203"/>
    <mergeCell ref="K200:K203"/>
    <mergeCell ref="U200:U203"/>
    <mergeCell ref="AE200:AE203"/>
    <mergeCell ref="Q176:Q177"/>
    <mergeCell ref="R176:R177"/>
    <mergeCell ref="AO200:AO203"/>
    <mergeCell ref="AO209:AO212"/>
    <mergeCell ref="AE209:AE212"/>
    <mergeCell ref="A191:A194"/>
    <mergeCell ref="AU176:AU177"/>
    <mergeCell ref="AV176:AV177"/>
    <mergeCell ref="AJ176:AJ177"/>
    <mergeCell ref="AK176:AK177"/>
    <mergeCell ref="AL176:AL177"/>
    <mergeCell ref="AM176:AM177"/>
    <mergeCell ref="AW176:AW177"/>
    <mergeCell ref="A182:A185"/>
    <mergeCell ref="K182:K185"/>
    <mergeCell ref="U182:U185"/>
    <mergeCell ref="AE182:AE185"/>
    <mergeCell ref="AO182:AO185"/>
    <mergeCell ref="AO176:AO177"/>
    <mergeCell ref="AT176:AT177"/>
    <mergeCell ref="AH176:AH177"/>
    <mergeCell ref="AI176:AI177"/>
    <mergeCell ref="AQ176:AQ177"/>
    <mergeCell ref="AR176:AR177"/>
    <mergeCell ref="AS176:AS177"/>
    <mergeCell ref="AP176:AP177"/>
    <mergeCell ref="X176:X177"/>
    <mergeCell ref="Y176:Y177"/>
    <mergeCell ref="Z176:Z177"/>
    <mergeCell ref="AA176:AA177"/>
    <mergeCell ref="AB176:AB177"/>
    <mergeCell ref="AC176:AC177"/>
    <mergeCell ref="S176:S177"/>
    <mergeCell ref="U176:U177"/>
    <mergeCell ref="V176:V177"/>
    <mergeCell ref="W176:W177"/>
    <mergeCell ref="K176:K177"/>
    <mergeCell ref="L176:L177"/>
    <mergeCell ref="M176:M177"/>
    <mergeCell ref="N176:N177"/>
    <mergeCell ref="O176:O177"/>
    <mergeCell ref="P176:P177"/>
    <mergeCell ref="D176:D177"/>
    <mergeCell ref="E176:E177"/>
    <mergeCell ref="F176:F177"/>
    <mergeCell ref="G176:G177"/>
    <mergeCell ref="H176:H177"/>
    <mergeCell ref="I176:I177"/>
    <mergeCell ref="Z173:AA173"/>
    <mergeCell ref="AJ173:AK173"/>
    <mergeCell ref="AT173:AU173"/>
    <mergeCell ref="A174:I174"/>
    <mergeCell ref="K174:S174"/>
    <mergeCell ref="U174:AC174"/>
    <mergeCell ref="AE174:AM174"/>
    <mergeCell ref="AO174:AW174"/>
    <mergeCell ref="A169:B169"/>
    <mergeCell ref="K169:L169"/>
    <mergeCell ref="U169:V169"/>
    <mergeCell ref="AE169:AF169"/>
    <mergeCell ref="AO169:AP169"/>
    <mergeCell ref="N8:N9"/>
    <mergeCell ref="Q8:Q9"/>
    <mergeCell ref="U50:U53"/>
    <mergeCell ref="AO100:AO103"/>
    <mergeCell ref="K155:K158"/>
    <mergeCell ref="U155:U158"/>
    <mergeCell ref="K60:L60"/>
    <mergeCell ref="P64:Q64"/>
    <mergeCell ref="O67:O68"/>
    <mergeCell ref="R67:R68"/>
    <mergeCell ref="N67:N68"/>
    <mergeCell ref="U67:U68"/>
    <mergeCell ref="Q67:Q68"/>
    <mergeCell ref="L67:L68"/>
    <mergeCell ref="K128:K131"/>
    <mergeCell ref="K50:K53"/>
    <mergeCell ref="K62:S62"/>
    <mergeCell ref="A62:I62"/>
    <mergeCell ref="U65:AC65"/>
    <mergeCell ref="Y67:Y68"/>
    <mergeCell ref="Z67:Z68"/>
    <mergeCell ref="Z64:AA64"/>
    <mergeCell ref="AC67:AC68"/>
    <mergeCell ref="AA67:AA68"/>
    <mergeCell ref="V67:V68"/>
    <mergeCell ref="X67:X68"/>
    <mergeCell ref="B67:B68"/>
    <mergeCell ref="C67:C68"/>
    <mergeCell ref="D67:D68"/>
    <mergeCell ref="I67:I68"/>
    <mergeCell ref="E67:E68"/>
    <mergeCell ref="F67:F68"/>
    <mergeCell ref="G67:G68"/>
    <mergeCell ref="H67:H68"/>
    <mergeCell ref="S67:S68"/>
    <mergeCell ref="M67:M68"/>
    <mergeCell ref="P67:P68"/>
    <mergeCell ref="K67:K68"/>
    <mergeCell ref="AO3:AW3"/>
    <mergeCell ref="AG67:AG68"/>
    <mergeCell ref="AH67:AH68"/>
    <mergeCell ref="AJ67:AJ68"/>
    <mergeCell ref="AK67:AK68"/>
    <mergeCell ref="W67:W68"/>
    <mergeCell ref="AU67:AU68"/>
    <mergeCell ref="K1:L1"/>
    <mergeCell ref="U1:V1"/>
    <mergeCell ref="K3:S3"/>
    <mergeCell ref="AE1:AF1"/>
    <mergeCell ref="AO1:AP1"/>
    <mergeCell ref="AE3:AM3"/>
    <mergeCell ref="F5:G5"/>
    <mergeCell ref="A6:I6"/>
    <mergeCell ref="A8:A9"/>
    <mergeCell ref="B8:B9"/>
    <mergeCell ref="C8:C9"/>
    <mergeCell ref="D8:D9"/>
    <mergeCell ref="I8:I9"/>
    <mergeCell ref="E8:E9"/>
    <mergeCell ref="F8:F9"/>
    <mergeCell ref="H8:H9"/>
    <mergeCell ref="A1:B1"/>
    <mergeCell ref="A3:I3"/>
    <mergeCell ref="U3:AC3"/>
    <mergeCell ref="G8:G9"/>
    <mergeCell ref="AA8:AA9"/>
    <mergeCell ref="K8:K9"/>
    <mergeCell ref="L8:L9"/>
    <mergeCell ref="M8:M9"/>
    <mergeCell ref="P5:Q5"/>
    <mergeCell ref="K6:S6"/>
    <mergeCell ref="A23:A26"/>
    <mergeCell ref="AO23:AO26"/>
    <mergeCell ref="AV8:AV9"/>
    <mergeCell ref="AW8:AW9"/>
    <mergeCell ref="A14:A17"/>
    <mergeCell ref="K14:K17"/>
    <mergeCell ref="U14:U17"/>
    <mergeCell ref="AE14:AE17"/>
    <mergeCell ref="AO14:AO17"/>
    <mergeCell ref="AR8:AR9"/>
    <mergeCell ref="A60:B60"/>
    <mergeCell ref="A32:A35"/>
    <mergeCell ref="A41:A44"/>
    <mergeCell ref="AE67:AE68"/>
    <mergeCell ref="U32:U35"/>
    <mergeCell ref="U41:U44"/>
    <mergeCell ref="U60:V60"/>
    <mergeCell ref="U62:AC62"/>
    <mergeCell ref="AE62:AM62"/>
    <mergeCell ref="A67:A68"/>
    <mergeCell ref="AM67:AM68"/>
    <mergeCell ref="AO67:AO68"/>
    <mergeCell ref="AP67:AP68"/>
    <mergeCell ref="AQ67:AQ68"/>
    <mergeCell ref="AF67:AF68"/>
    <mergeCell ref="AI67:AI68"/>
    <mergeCell ref="AV67:AV68"/>
    <mergeCell ref="AW67:AW68"/>
    <mergeCell ref="A73:A76"/>
    <mergeCell ref="K73:K76"/>
    <mergeCell ref="U73:U76"/>
    <mergeCell ref="AE73:AE76"/>
    <mergeCell ref="AO73:AO76"/>
    <mergeCell ref="AR67:AR68"/>
    <mergeCell ref="AS67:AS68"/>
    <mergeCell ref="AT67:AT68"/>
    <mergeCell ref="A82:A85"/>
    <mergeCell ref="K82:K85"/>
    <mergeCell ref="AE82:AE85"/>
    <mergeCell ref="A91:A94"/>
    <mergeCell ref="K91:K94"/>
    <mergeCell ref="U91:U94"/>
    <mergeCell ref="AE91:AE94"/>
    <mergeCell ref="B113:B114"/>
    <mergeCell ref="AO106:AP106"/>
    <mergeCell ref="AO108:AW108"/>
    <mergeCell ref="AT110:AU110"/>
    <mergeCell ref="AO111:AW111"/>
    <mergeCell ref="AQ113:AQ114"/>
    <mergeCell ref="AR113:AR114"/>
    <mergeCell ref="F110:G110"/>
    <mergeCell ref="AE108:AM108"/>
    <mergeCell ref="I113:I114"/>
    <mergeCell ref="U128:U131"/>
    <mergeCell ref="AE128:AE131"/>
    <mergeCell ref="A111:I111"/>
    <mergeCell ref="K111:S111"/>
    <mergeCell ref="A119:A122"/>
    <mergeCell ref="K119:K122"/>
    <mergeCell ref="C113:C114"/>
    <mergeCell ref="H113:H114"/>
    <mergeCell ref="A113:A114"/>
    <mergeCell ref="K113:K114"/>
    <mergeCell ref="A65:I65"/>
    <mergeCell ref="AO146:AO149"/>
    <mergeCell ref="AO62:AW62"/>
    <mergeCell ref="Z5:AA5"/>
    <mergeCell ref="AJ5:AK5"/>
    <mergeCell ref="AE32:AE35"/>
    <mergeCell ref="AE60:AF60"/>
    <mergeCell ref="AS8:AS9"/>
    <mergeCell ref="AT8:AT9"/>
    <mergeCell ref="A128:A131"/>
    <mergeCell ref="AL8:AL9"/>
    <mergeCell ref="AO32:AO35"/>
    <mergeCell ref="AJ64:AK64"/>
    <mergeCell ref="AO91:AO94"/>
    <mergeCell ref="AO82:AO85"/>
    <mergeCell ref="AL67:AL68"/>
    <mergeCell ref="AE65:AM65"/>
    <mergeCell ref="AO65:AW65"/>
    <mergeCell ref="AO41:AO44"/>
    <mergeCell ref="AT64:AU64"/>
    <mergeCell ref="AO60:AP60"/>
    <mergeCell ref="Z110:AA110"/>
    <mergeCell ref="AJ110:AK110"/>
    <mergeCell ref="U111:AC111"/>
    <mergeCell ref="AE111:AM111"/>
    <mergeCell ref="W113:W114"/>
    <mergeCell ref="X113:X114"/>
    <mergeCell ref="Y113:Y114"/>
    <mergeCell ref="Z113:Z114"/>
    <mergeCell ref="AA113:AA114"/>
    <mergeCell ref="U137:U140"/>
    <mergeCell ref="U119:U122"/>
    <mergeCell ref="P110:Q110"/>
    <mergeCell ref="K65:S65"/>
    <mergeCell ref="O8:O9"/>
    <mergeCell ref="K32:K35"/>
    <mergeCell ref="K41:K44"/>
    <mergeCell ref="U108:AC108"/>
    <mergeCell ref="AB67:AB68"/>
    <mergeCell ref="P8:P9"/>
    <mergeCell ref="AC8:AC9"/>
    <mergeCell ref="W8:W9"/>
    <mergeCell ref="X8:X9"/>
    <mergeCell ref="Y8:Y9"/>
    <mergeCell ref="R8:R9"/>
    <mergeCell ref="S8:S9"/>
    <mergeCell ref="AE8:AE9"/>
    <mergeCell ref="AF8:AF9"/>
    <mergeCell ref="AG8:AG9"/>
    <mergeCell ref="AM8:AM9"/>
    <mergeCell ref="AK8:AK9"/>
    <mergeCell ref="U6:AC6"/>
    <mergeCell ref="Z8:Z9"/>
    <mergeCell ref="AB8:AB9"/>
    <mergeCell ref="U8:U9"/>
    <mergeCell ref="V8:V9"/>
    <mergeCell ref="AO8:AO9"/>
    <mergeCell ref="AP8:AP9"/>
    <mergeCell ref="AH8:AH9"/>
    <mergeCell ref="AT5:AU5"/>
    <mergeCell ref="AO6:AW6"/>
    <mergeCell ref="AU8:AU9"/>
    <mergeCell ref="AQ8:AQ9"/>
    <mergeCell ref="AI8:AI9"/>
    <mergeCell ref="AJ8:AJ9"/>
    <mergeCell ref="AE6:AM6"/>
    <mergeCell ref="AE55:AE58"/>
    <mergeCell ref="AE23:AE26"/>
    <mergeCell ref="AE41:AE44"/>
    <mergeCell ref="A106:B106"/>
    <mergeCell ref="K106:L106"/>
    <mergeCell ref="U106:V106"/>
    <mergeCell ref="AE106:AF106"/>
    <mergeCell ref="K23:K26"/>
    <mergeCell ref="U23:U26"/>
    <mergeCell ref="F64:G64"/>
    <mergeCell ref="L113:L114"/>
    <mergeCell ref="M113:M114"/>
    <mergeCell ref="A108:I108"/>
    <mergeCell ref="K108:S108"/>
    <mergeCell ref="D113:D114"/>
    <mergeCell ref="E113:E114"/>
    <mergeCell ref="F113:F114"/>
    <mergeCell ref="G113:G114"/>
    <mergeCell ref="R113:R114"/>
    <mergeCell ref="S113:S114"/>
    <mergeCell ref="U113:U114"/>
    <mergeCell ref="V113:V114"/>
    <mergeCell ref="N113:N114"/>
    <mergeCell ref="O113:O114"/>
    <mergeCell ref="P113:P114"/>
    <mergeCell ref="Q113:Q114"/>
    <mergeCell ref="AG113:AG114"/>
    <mergeCell ref="AH113:AH114"/>
    <mergeCell ref="AI113:AI114"/>
    <mergeCell ref="AJ113:AJ114"/>
    <mergeCell ref="AB113:AB114"/>
    <mergeCell ref="AC113:AC114"/>
    <mergeCell ref="AE113:AE114"/>
    <mergeCell ref="AF113:AF114"/>
    <mergeCell ref="AK113:AK114"/>
    <mergeCell ref="AV113:AV114"/>
    <mergeCell ref="AL113:AL114"/>
    <mergeCell ref="AM113:AM114"/>
    <mergeCell ref="AO113:AO114"/>
    <mergeCell ref="AP113:AP114"/>
    <mergeCell ref="AW113:AW114"/>
    <mergeCell ref="AO119:AO122"/>
    <mergeCell ref="AO128:AO131"/>
    <mergeCell ref="A137:A140"/>
    <mergeCell ref="K137:K140"/>
    <mergeCell ref="AE137:AE140"/>
    <mergeCell ref="AO137:AO140"/>
    <mergeCell ref="AS113:AS114"/>
    <mergeCell ref="AT113:AT114"/>
    <mergeCell ref="AU113:AU114"/>
    <mergeCell ref="K191:K194"/>
    <mergeCell ref="U191:U194"/>
    <mergeCell ref="F173:G173"/>
    <mergeCell ref="P173:Q173"/>
    <mergeCell ref="A146:A149"/>
    <mergeCell ref="K146:K149"/>
    <mergeCell ref="U146:U149"/>
    <mergeCell ref="A176:A177"/>
    <mergeCell ref="B176:B177"/>
    <mergeCell ref="C176:C177"/>
    <mergeCell ref="BA8:BA9"/>
    <mergeCell ref="BB8:BB9"/>
    <mergeCell ref="BC8:BC9"/>
    <mergeCell ref="BD8:BD9"/>
    <mergeCell ref="A171:I171"/>
    <mergeCell ref="K171:S171"/>
    <mergeCell ref="U171:AC171"/>
    <mergeCell ref="AE171:AM171"/>
    <mergeCell ref="AO171:AW171"/>
    <mergeCell ref="AE146:AE149"/>
    <mergeCell ref="BG8:BG9"/>
    <mergeCell ref="AY14:AY17"/>
    <mergeCell ref="AZ18:BG18"/>
    <mergeCell ref="AZ19:BG19"/>
    <mergeCell ref="AY1:AZ1"/>
    <mergeCell ref="AY3:BG3"/>
    <mergeCell ref="BD5:BE5"/>
    <mergeCell ref="AY6:BG6"/>
    <mergeCell ref="AY8:AY9"/>
    <mergeCell ref="AZ8:AZ9"/>
    <mergeCell ref="AY24:AY36"/>
    <mergeCell ref="AY41:AY44"/>
    <mergeCell ref="AY46:AZ46"/>
    <mergeCell ref="AY60:AZ60"/>
    <mergeCell ref="AY62:BG62"/>
    <mergeCell ref="BD64:BE64"/>
    <mergeCell ref="BO8:BO9"/>
    <mergeCell ref="BP8:BP9"/>
    <mergeCell ref="BB67:BB68"/>
    <mergeCell ref="BC67:BC68"/>
    <mergeCell ref="BD67:BD68"/>
    <mergeCell ref="BE67:BE68"/>
    <mergeCell ref="BF67:BF68"/>
    <mergeCell ref="BG67:BG68"/>
    <mergeCell ref="BE8:BE9"/>
    <mergeCell ref="BF8:BF9"/>
    <mergeCell ref="BI24:BI36"/>
    <mergeCell ref="BI41:BI44"/>
    <mergeCell ref="BI1:BJ1"/>
    <mergeCell ref="BI3:BQ3"/>
    <mergeCell ref="BN5:BO5"/>
    <mergeCell ref="BI6:BQ6"/>
    <mergeCell ref="BI8:BI9"/>
    <mergeCell ref="BJ8:BJ9"/>
    <mergeCell ref="BK8:BK9"/>
    <mergeCell ref="BL8:BL9"/>
    <mergeCell ref="AY73:AY76"/>
    <mergeCell ref="AY77:AY80"/>
    <mergeCell ref="AY65:BG65"/>
    <mergeCell ref="AY67:AY68"/>
    <mergeCell ref="AZ67:AZ68"/>
    <mergeCell ref="BA67:BA68"/>
    <mergeCell ref="BI46:BJ46"/>
    <mergeCell ref="BI60:BJ60"/>
    <mergeCell ref="BM8:BM9"/>
    <mergeCell ref="BN8:BN9"/>
    <mergeCell ref="BL67:BL68"/>
    <mergeCell ref="BM67:BM68"/>
    <mergeCell ref="BN67:BN68"/>
    <mergeCell ref="BJ67:BJ68"/>
    <mergeCell ref="BK67:BK68"/>
    <mergeCell ref="BI14:BI17"/>
    <mergeCell ref="BJ18:BQ18"/>
    <mergeCell ref="BJ19:BQ19"/>
    <mergeCell ref="BS1:BT1"/>
    <mergeCell ref="BS3:CA3"/>
    <mergeCell ref="BX5:BY5"/>
    <mergeCell ref="BS6:CA6"/>
    <mergeCell ref="BS8:BS9"/>
    <mergeCell ref="BT8:BT9"/>
    <mergeCell ref="BY8:BY9"/>
    <mergeCell ref="BQ8:BQ9"/>
    <mergeCell ref="CA8:CA9"/>
    <mergeCell ref="BP67:BP68"/>
    <mergeCell ref="BQ67:BQ68"/>
    <mergeCell ref="BI73:BI76"/>
    <mergeCell ref="BI77:BI80"/>
    <mergeCell ref="BI62:BQ62"/>
    <mergeCell ref="BN64:BO64"/>
    <mergeCell ref="BI65:BQ65"/>
    <mergeCell ref="BI67:BI68"/>
    <mergeCell ref="BO67:BO68"/>
    <mergeCell ref="BS14:BS17"/>
    <mergeCell ref="BT18:CA18"/>
    <mergeCell ref="BT19:CA19"/>
    <mergeCell ref="BS24:BS36"/>
    <mergeCell ref="BS41:BS44"/>
    <mergeCell ref="BU8:BU9"/>
    <mergeCell ref="BV8:BV9"/>
    <mergeCell ref="BW8:BW9"/>
    <mergeCell ref="BX8:BX9"/>
    <mergeCell ref="BZ8:BZ9"/>
    <mergeCell ref="BS46:BT46"/>
    <mergeCell ref="BS60:BT60"/>
    <mergeCell ref="BS62:CA62"/>
    <mergeCell ref="BX64:BY64"/>
    <mergeCell ref="BS65:CA65"/>
    <mergeCell ref="BS67:BS68"/>
    <mergeCell ref="BT67:BT68"/>
    <mergeCell ref="BU67:BU68"/>
    <mergeCell ref="BV67:BV68"/>
    <mergeCell ref="BW67:BW68"/>
    <mergeCell ref="BX67:BX68"/>
    <mergeCell ref="BY67:BY68"/>
    <mergeCell ref="BZ67:BZ68"/>
    <mergeCell ref="CA67:CA68"/>
    <mergeCell ref="BS73:BS76"/>
    <mergeCell ref="BS77:BS80"/>
    <mergeCell ref="CC1:CD1"/>
    <mergeCell ref="CC3:CK3"/>
    <mergeCell ref="CH5:CI5"/>
    <mergeCell ref="CC6:CK6"/>
    <mergeCell ref="CC8:CC9"/>
    <mergeCell ref="CD8:CD9"/>
    <mergeCell ref="CE8:CE9"/>
    <mergeCell ref="CF8:CF9"/>
    <mergeCell ref="CG8:CG9"/>
    <mergeCell ref="CH8:CH9"/>
    <mergeCell ref="CC65:CK65"/>
    <mergeCell ref="CI8:CI9"/>
    <mergeCell ref="CJ8:CJ9"/>
    <mergeCell ref="CK8:CK9"/>
    <mergeCell ref="CC14:CC17"/>
    <mergeCell ref="CD18:CK18"/>
    <mergeCell ref="CC24:CC36"/>
    <mergeCell ref="CC46:CD46"/>
    <mergeCell ref="CC77:CC80"/>
    <mergeCell ref="CM1:CN1"/>
    <mergeCell ref="CM3:CU3"/>
    <mergeCell ref="CR5:CS5"/>
    <mergeCell ref="CM6:CU6"/>
    <mergeCell ref="CM8:CM9"/>
    <mergeCell ref="CC67:CC68"/>
    <mergeCell ref="CD67:CD68"/>
    <mergeCell ref="CR8:CR9"/>
    <mergeCell ref="CS8:CS9"/>
    <mergeCell ref="CI67:CI68"/>
    <mergeCell ref="CJ67:CJ68"/>
    <mergeCell ref="CK67:CK68"/>
    <mergeCell ref="CD19:CK19"/>
    <mergeCell ref="CO67:CO68"/>
    <mergeCell ref="CP67:CP68"/>
    <mergeCell ref="CF67:CF68"/>
    <mergeCell ref="CC60:CD60"/>
    <mergeCell ref="CC62:CK62"/>
    <mergeCell ref="CH64:CI64"/>
    <mergeCell ref="CT8:CT9"/>
    <mergeCell ref="CU8:CU9"/>
    <mergeCell ref="CM14:CM17"/>
    <mergeCell ref="CN18:CU18"/>
    <mergeCell ref="CN19:CU19"/>
    <mergeCell ref="CM24:CM36"/>
    <mergeCell ref="CN8:CN9"/>
    <mergeCell ref="CO8:CO9"/>
    <mergeCell ref="CP8:CP9"/>
    <mergeCell ref="CQ8:CQ9"/>
    <mergeCell ref="CR67:CR68"/>
    <mergeCell ref="CM41:CM44"/>
    <mergeCell ref="CM46:CN46"/>
    <mergeCell ref="CM60:CN60"/>
    <mergeCell ref="CM62:CU62"/>
    <mergeCell ref="CR64:CS64"/>
    <mergeCell ref="CM65:CU65"/>
    <mergeCell ref="CS67:CS68"/>
    <mergeCell ref="CT67:CT68"/>
    <mergeCell ref="CU67:CU68"/>
    <mergeCell ref="BF113:BF114"/>
    <mergeCell ref="BI106:BJ106"/>
    <mergeCell ref="CM73:CM76"/>
    <mergeCell ref="CM77:CM80"/>
    <mergeCell ref="CM67:CM68"/>
    <mergeCell ref="CN67:CN68"/>
    <mergeCell ref="CC73:CC76"/>
    <mergeCell ref="CG67:CG68"/>
    <mergeCell ref="CH67:CH68"/>
    <mergeCell ref="CE67:CE68"/>
    <mergeCell ref="BK113:BK114"/>
    <mergeCell ref="BI111:BQ111"/>
    <mergeCell ref="CQ67:CQ68"/>
    <mergeCell ref="BL113:BL114"/>
    <mergeCell ref="AZ113:AZ114"/>
    <mergeCell ref="BA113:BA114"/>
    <mergeCell ref="BB113:BB114"/>
    <mergeCell ref="BC113:BC114"/>
    <mergeCell ref="BD113:BD114"/>
    <mergeCell ref="BE113:BE114"/>
    <mergeCell ref="AY119:AY122"/>
    <mergeCell ref="BG113:BG114"/>
    <mergeCell ref="BI108:BQ108"/>
    <mergeCell ref="BN110:BO110"/>
    <mergeCell ref="BM113:BM114"/>
    <mergeCell ref="BN113:BN114"/>
    <mergeCell ref="BO113:BO114"/>
    <mergeCell ref="BP113:BP114"/>
    <mergeCell ref="BQ113:BQ114"/>
    <mergeCell ref="BJ113:BJ114"/>
    <mergeCell ref="BT113:BT114"/>
    <mergeCell ref="BU113:BU114"/>
    <mergeCell ref="BV113:BV114"/>
    <mergeCell ref="BX113:BX114"/>
    <mergeCell ref="BY113:BY114"/>
    <mergeCell ref="AY106:AZ106"/>
    <mergeCell ref="AY108:BG108"/>
    <mergeCell ref="BD110:BE110"/>
    <mergeCell ref="AY111:BG111"/>
    <mergeCell ref="AY113:AY114"/>
    <mergeCell ref="CC106:CD106"/>
    <mergeCell ref="CC108:CK108"/>
    <mergeCell ref="CH110:CI110"/>
    <mergeCell ref="CC111:CK111"/>
    <mergeCell ref="CC113:CC114"/>
    <mergeCell ref="BS106:BT106"/>
    <mergeCell ref="BS108:CA108"/>
    <mergeCell ref="BX110:BY110"/>
    <mergeCell ref="BS111:CA111"/>
    <mergeCell ref="BS113:BS114"/>
    <mergeCell ref="CE113:CE114"/>
    <mergeCell ref="CF113:CF114"/>
    <mergeCell ref="CG113:CG114"/>
    <mergeCell ref="CJ113:CJ114"/>
    <mergeCell ref="AY169:AZ169"/>
    <mergeCell ref="BZ113:BZ114"/>
    <mergeCell ref="CA113:CA114"/>
    <mergeCell ref="BS119:BS122"/>
    <mergeCell ref="BI113:BI114"/>
    <mergeCell ref="BI119:BI122"/>
    <mergeCell ref="CC119:CC122"/>
    <mergeCell ref="CM106:CN106"/>
    <mergeCell ref="CM108:CU108"/>
    <mergeCell ref="CR110:CS110"/>
    <mergeCell ref="CM111:CU111"/>
    <mergeCell ref="CM113:CM114"/>
    <mergeCell ref="CR113:CR114"/>
    <mergeCell ref="CS113:CS114"/>
    <mergeCell ref="CP113:CP114"/>
    <mergeCell ref="CD113:CD114"/>
    <mergeCell ref="CQ113:CQ114"/>
    <mergeCell ref="AY174:BG174"/>
    <mergeCell ref="CM169:CN169"/>
    <mergeCell ref="CM171:CU171"/>
    <mergeCell ref="CR173:CS173"/>
    <mergeCell ref="CM174:CU174"/>
    <mergeCell ref="CK113:CK114"/>
    <mergeCell ref="CT113:CT114"/>
    <mergeCell ref="CU113:CU114"/>
    <mergeCell ref="AY171:BG171"/>
    <mergeCell ref="BB176:BB177"/>
    <mergeCell ref="BC176:BC177"/>
    <mergeCell ref="BD176:BD177"/>
    <mergeCell ref="BD173:BE173"/>
    <mergeCell ref="CN113:CN114"/>
    <mergeCell ref="CO113:CO114"/>
    <mergeCell ref="CM119:CM122"/>
    <mergeCell ref="CH113:CH114"/>
    <mergeCell ref="CI113:CI114"/>
    <mergeCell ref="BW113:BW114"/>
    <mergeCell ref="AY182:AY185"/>
    <mergeCell ref="BI169:BJ169"/>
    <mergeCell ref="BI171:BQ171"/>
    <mergeCell ref="BN173:BO173"/>
    <mergeCell ref="BI174:BQ174"/>
    <mergeCell ref="BI176:BI177"/>
    <mergeCell ref="BJ176:BJ177"/>
    <mergeCell ref="AY176:AY177"/>
    <mergeCell ref="AZ176:AZ177"/>
    <mergeCell ref="BA176:BA177"/>
    <mergeCell ref="BN176:BN177"/>
    <mergeCell ref="BO176:BO177"/>
    <mergeCell ref="BP176:BP177"/>
    <mergeCell ref="BE176:BE177"/>
    <mergeCell ref="BF176:BF177"/>
    <mergeCell ref="BG176:BG177"/>
    <mergeCell ref="BQ176:BQ177"/>
    <mergeCell ref="BI182:BI185"/>
    <mergeCell ref="BS169:BT169"/>
    <mergeCell ref="BS171:CA171"/>
    <mergeCell ref="BX173:BY173"/>
    <mergeCell ref="BS174:CA174"/>
    <mergeCell ref="BS176:BS177"/>
    <mergeCell ref="BK176:BK177"/>
    <mergeCell ref="BL176:BL177"/>
    <mergeCell ref="BM176:BM177"/>
    <mergeCell ref="BT176:BT177"/>
    <mergeCell ref="BU176:BU177"/>
    <mergeCell ref="BV176:BV177"/>
    <mergeCell ref="BW176:BW177"/>
    <mergeCell ref="BX176:BX177"/>
    <mergeCell ref="BY176:BY177"/>
    <mergeCell ref="BZ176:BZ177"/>
    <mergeCell ref="CA176:CA177"/>
    <mergeCell ref="BS182:BS185"/>
    <mergeCell ref="CC169:CD169"/>
    <mergeCell ref="CC171:CK171"/>
    <mergeCell ref="CH173:CI173"/>
    <mergeCell ref="CC174:CK174"/>
    <mergeCell ref="CC176:CC177"/>
    <mergeCell ref="CD176:CD177"/>
    <mergeCell ref="CE176:CE177"/>
    <mergeCell ref="CN176:CN177"/>
    <mergeCell ref="CO176:CO177"/>
    <mergeCell ref="CP176:CP177"/>
    <mergeCell ref="CQ176:CQ177"/>
    <mergeCell ref="CR176:CR177"/>
    <mergeCell ref="CJ176:CJ177"/>
    <mergeCell ref="CK176:CK177"/>
    <mergeCell ref="AE155:AE158"/>
    <mergeCell ref="CS176:CS177"/>
    <mergeCell ref="CT176:CT177"/>
    <mergeCell ref="CU176:CU177"/>
    <mergeCell ref="CM182:CM185"/>
    <mergeCell ref="CF176:CF177"/>
    <mergeCell ref="CG176:CG177"/>
    <mergeCell ref="CH176:CH177"/>
    <mergeCell ref="CI176:CI177"/>
    <mergeCell ref="CM176:CM177"/>
  </mergeCells>
  <dataValidations count="4">
    <dataValidation type="list" allowBlank="1" showInputMessage="1" showErrorMessage="1" sqref="I69:I76 I78:I85 I87:I94 I115:I122 I124:I131 I133:I140 I178:I185 I187:I194 I196:I203 S196:S203 S187:S194 S178:S185 S151:S158 S142:S149 S133:S140 S124:S131 S115:S122 S87:S94 S78:S85 S69:S76 S46:S53 S37:S44 S28:S35 S19:S26 S10:S17 AC10:AC17 AC19:AC26 AC28:AC35 AC37:AC44 AC46:AC53 AC69:AC76 AC78:AC85 AC87:AC94 AC115:AC122 AC124:AC131 AC133:AC140 AC142:AC149 AC151:AC158 AC178:AC185 AC187:AC194 AC196:AC203 AM10:AM17 AM19:AM26 AM28:AM35 AM37:AM44 AM69:AM76 AM78:AM85 AM87:AM94 AM115:AM122 AM124:AM131 AM133:AM140 AM142:AM149 AM178:AM185 AM187:AM194 AM196:AM203 AW10:AW17 AW19:AW26 AW28:AW35 AW37:AW44 AW69:AW76 AW78:AW85 AW87:AW94 AW46:AW53 AW115:AW122 AW124:AW131 AW133:AW140 AM151:AM158 AW178:AW185 AW187:AW194 AW196:AW203 AW160:AW168 AW215:AW216 I10:I17 I19:I26 I28:I35 BG178:BG180 AW205:AW212 CK70 CA178 CK178:CK180 CK115 AM46:AM53 AW142:AW149 BQ115:BQ122 CU115:CU122 AM96:AM103 AW96:AW103 AM205:AM212 AM214:AM221 AW151:AW158 BQ178:BQ184 BG115:BG122 CA115:CA122 CA181 CU179:CU180">
      <formula1>$DB$61:$DB$63</formula1>
    </dataValidation>
    <dataValidation type="list" allowBlank="1" showInputMessage="1" showErrorMessage="1" sqref="BG10:BG17 CA69:CA76 CA10:CA17 BQ69:BQ76 BQ10:BQ17 BG69:BG76 BG181:BG185 BQ185 CA179:CA180 CA182:CA185">
      <formula1>$DP$5:$DP$7</formula1>
    </dataValidation>
    <dataValidation type="list" allowBlank="1" showInputMessage="1" showErrorMessage="1" sqref="CK10:CK17 CK71:CK76 CK116:CK122 CK69 CK181:CK185">
      <formula1>$DD$5:$DD$7</formula1>
    </dataValidation>
    <dataValidation type="list" allowBlank="1" showInputMessage="1" showErrorMessage="1" sqref="CU10:CU17 CU69:CU76 CU178 CU181:CU185">
      <formula1>$DE$5:$DE$7</formula1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186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3.375" style="0" customWidth="1"/>
    <col min="2" max="2" width="21.125" style="0" customWidth="1"/>
    <col min="3" max="3" width="7.50390625" style="0" customWidth="1"/>
    <col min="4" max="4" width="13.875" style="0" customWidth="1"/>
    <col min="5" max="5" width="7.00390625" style="196" customWidth="1"/>
    <col min="6" max="6" width="5.625" style="196" customWidth="1"/>
    <col min="7" max="7" width="8.125" style="0" customWidth="1"/>
    <col min="8" max="8" width="10.00390625" style="0" customWidth="1"/>
    <col min="9" max="9" width="14.875" style="0" customWidth="1"/>
    <col min="10" max="10" width="8.875" style="0" customWidth="1"/>
    <col min="11" max="11" width="3.375" style="0" customWidth="1"/>
    <col min="12" max="12" width="21.125" style="0" customWidth="1"/>
    <col min="13" max="13" width="7.50390625" style="0" customWidth="1"/>
    <col min="14" max="14" width="13.875" style="0" customWidth="1"/>
    <col min="15" max="15" width="7.00390625" style="196" customWidth="1"/>
    <col min="16" max="16" width="5.625" style="196" customWidth="1"/>
    <col min="17" max="17" width="8.125" style="0" customWidth="1"/>
    <col min="18" max="18" width="10.00390625" style="0" customWidth="1"/>
    <col min="19" max="19" width="14.875" style="0" customWidth="1"/>
    <col min="20" max="20" width="8.875" style="0" customWidth="1"/>
    <col min="21" max="21" width="3.375" style="0" customWidth="1"/>
    <col min="22" max="22" width="21.125" style="0" customWidth="1"/>
    <col min="23" max="23" width="7.50390625" style="0" customWidth="1"/>
    <col min="24" max="24" width="13.875" style="0" customWidth="1"/>
    <col min="25" max="25" width="7.00390625" style="196" customWidth="1"/>
    <col min="26" max="26" width="5.625" style="196" customWidth="1"/>
    <col min="27" max="27" width="8.125" style="0" customWidth="1"/>
    <col min="28" max="28" width="10.00390625" style="0" customWidth="1"/>
    <col min="29" max="29" width="14.875" style="0" customWidth="1"/>
    <col min="30" max="30" width="8.875" style="0" customWidth="1"/>
    <col min="31" max="31" width="3.375" style="0" customWidth="1"/>
    <col min="32" max="32" width="21.125" style="0" customWidth="1"/>
    <col min="33" max="33" width="7.50390625" style="0" customWidth="1"/>
    <col min="34" max="34" width="13.875" style="0" customWidth="1"/>
    <col min="35" max="35" width="7.00390625" style="196" customWidth="1"/>
    <col min="36" max="36" width="5.625" style="196" customWidth="1"/>
    <col min="37" max="37" width="8.125" style="0" customWidth="1"/>
    <col min="38" max="38" width="10.00390625" style="0" customWidth="1"/>
    <col min="39" max="39" width="14.875" style="0" customWidth="1"/>
    <col min="40" max="40" width="8.875" style="0" customWidth="1"/>
    <col min="41" max="41" width="3.375" style="0" customWidth="1"/>
    <col min="42" max="42" width="21.125" style="0" customWidth="1"/>
    <col min="43" max="43" width="7.50390625" style="0" customWidth="1"/>
    <col min="44" max="44" width="13.875" style="0" customWidth="1"/>
    <col min="45" max="45" width="7.00390625" style="196" customWidth="1"/>
    <col min="46" max="46" width="5.625" style="196" customWidth="1"/>
    <col min="47" max="47" width="8.125" style="0" customWidth="1"/>
    <col min="48" max="48" width="10.00390625" style="0" customWidth="1"/>
    <col min="49" max="49" width="14.875" style="0" customWidth="1"/>
    <col min="50" max="50" width="9.125" style="32" customWidth="1"/>
    <col min="51" max="51" width="3.375" style="0" customWidth="1"/>
    <col min="52" max="52" width="21.125" style="0" customWidth="1"/>
    <col min="53" max="53" width="7.50390625" style="0" customWidth="1"/>
    <col min="54" max="54" width="13.875" style="0" customWidth="1"/>
    <col min="55" max="55" width="7.00390625" style="196" customWidth="1"/>
    <col min="56" max="56" width="7.125" style="196" customWidth="1"/>
    <col min="57" max="57" width="8.125" style="0" customWidth="1"/>
    <col min="58" max="58" width="10.00390625" style="0" customWidth="1"/>
    <col min="59" max="59" width="14.875" style="0" customWidth="1"/>
    <col min="60" max="60" width="9.125" style="32" customWidth="1"/>
    <col min="61" max="61" width="3.375" style="0" customWidth="1"/>
    <col min="62" max="62" width="21.125" style="0" customWidth="1"/>
    <col min="63" max="63" width="7.50390625" style="0" customWidth="1"/>
    <col min="64" max="64" width="13.875" style="0" customWidth="1"/>
    <col min="65" max="66" width="7.00390625" style="196" customWidth="1"/>
    <col min="67" max="67" width="8.125" style="0" customWidth="1"/>
    <col min="68" max="68" width="10.00390625" style="0" customWidth="1"/>
    <col min="69" max="69" width="14.875" style="0" customWidth="1"/>
    <col min="70" max="70" width="9.125" style="32" customWidth="1"/>
    <col min="71" max="71" width="3.375" style="0" customWidth="1"/>
    <col min="72" max="72" width="21.125" style="0" customWidth="1"/>
    <col min="73" max="73" width="7.50390625" style="0" customWidth="1"/>
    <col min="74" max="74" width="13.875" style="0" customWidth="1"/>
    <col min="75" max="76" width="7.00390625" style="196" customWidth="1"/>
    <col min="77" max="77" width="8.125" style="196" customWidth="1"/>
    <col min="78" max="78" width="10.00390625" style="0" customWidth="1"/>
    <col min="79" max="79" width="14.875" style="0" customWidth="1"/>
    <col min="80" max="80" width="9.125" style="32" customWidth="1"/>
    <col min="81" max="81" width="3.375" style="0" customWidth="1"/>
    <col min="82" max="82" width="21.125" style="0" customWidth="1"/>
    <col min="83" max="83" width="7.50390625" style="196" customWidth="1"/>
    <col min="84" max="84" width="13.875" style="0" customWidth="1"/>
    <col min="85" max="85" width="7.00390625" style="196" customWidth="1"/>
    <col min="86" max="86" width="6.625" style="196" customWidth="1"/>
    <col min="87" max="87" width="8.125" style="0" customWidth="1"/>
    <col min="88" max="88" width="10.00390625" style="0" customWidth="1"/>
    <col min="89" max="89" width="14.875" style="0" customWidth="1"/>
    <col min="90" max="90" width="9.125" style="32" customWidth="1"/>
    <col min="91" max="91" width="3.375" style="0" customWidth="1"/>
    <col min="92" max="92" width="21.125" style="0" customWidth="1"/>
    <col min="93" max="93" width="7.50390625" style="0" customWidth="1"/>
    <col min="94" max="94" width="13.875" style="0" customWidth="1"/>
    <col min="95" max="95" width="7.00390625" style="196" customWidth="1"/>
    <col min="96" max="96" width="6.625" style="196" customWidth="1"/>
    <col min="97" max="97" width="8.125" style="0" customWidth="1"/>
    <col min="98" max="98" width="10.00390625" style="0" customWidth="1"/>
    <col min="99" max="99" width="14.875" style="0" customWidth="1"/>
    <col min="100" max="111" width="9.125" style="32" customWidth="1"/>
    <col min="112" max="112" width="13.625" style="32" bestFit="1" customWidth="1"/>
    <col min="113" max="16384" width="9.125" style="32" customWidth="1"/>
  </cols>
  <sheetData>
    <row r="1" spans="1:92" ht="40.5" customHeight="1">
      <c r="A1" s="818" t="s">
        <v>45</v>
      </c>
      <c r="B1" s="818"/>
      <c r="K1" s="818" t="s">
        <v>45</v>
      </c>
      <c r="L1" s="818"/>
      <c r="U1" s="818" t="s">
        <v>45</v>
      </c>
      <c r="V1" s="818"/>
      <c r="AE1" s="818" t="s">
        <v>45</v>
      </c>
      <c r="AF1" s="818"/>
      <c r="AO1" s="818" t="s">
        <v>45</v>
      </c>
      <c r="AP1" s="818"/>
      <c r="AY1" s="818" t="s">
        <v>45</v>
      </c>
      <c r="AZ1" s="818"/>
      <c r="BI1" s="818" t="s">
        <v>45</v>
      </c>
      <c r="BJ1" s="818"/>
      <c r="BS1" s="818" t="s">
        <v>45</v>
      </c>
      <c r="BT1" s="818"/>
      <c r="CC1" s="818" t="s">
        <v>45</v>
      </c>
      <c r="CD1" s="818"/>
      <c r="CM1" s="818" t="s">
        <v>45</v>
      </c>
      <c r="CN1" s="818"/>
    </row>
    <row r="2" ht="12" customHeight="1">
      <c r="CE2" s="196"/>
    </row>
    <row r="3" spans="1:99" ht="18">
      <c r="A3" s="807" t="s">
        <v>55</v>
      </c>
      <c r="B3" s="807"/>
      <c r="C3" s="807"/>
      <c r="D3" s="807"/>
      <c r="E3" s="807"/>
      <c r="F3" s="807"/>
      <c r="G3" s="807"/>
      <c r="H3" s="807"/>
      <c r="I3" s="807"/>
      <c r="J3" s="20"/>
      <c r="K3" s="807" t="s">
        <v>55</v>
      </c>
      <c r="L3" s="807"/>
      <c r="M3" s="807"/>
      <c r="N3" s="807"/>
      <c r="O3" s="807"/>
      <c r="P3" s="807"/>
      <c r="Q3" s="807"/>
      <c r="R3" s="807"/>
      <c r="S3" s="807"/>
      <c r="U3" s="807" t="s">
        <v>55</v>
      </c>
      <c r="V3" s="807"/>
      <c r="W3" s="807"/>
      <c r="X3" s="807"/>
      <c r="Y3" s="807"/>
      <c r="Z3" s="807"/>
      <c r="AA3" s="807"/>
      <c r="AB3" s="807"/>
      <c r="AC3" s="807"/>
      <c r="AE3" s="807" t="s">
        <v>55</v>
      </c>
      <c r="AF3" s="807"/>
      <c r="AG3" s="807"/>
      <c r="AH3" s="807"/>
      <c r="AI3" s="807"/>
      <c r="AJ3" s="807"/>
      <c r="AK3" s="807"/>
      <c r="AL3" s="807"/>
      <c r="AM3" s="807"/>
      <c r="AO3" s="807" t="s">
        <v>55</v>
      </c>
      <c r="AP3" s="807"/>
      <c r="AQ3" s="807"/>
      <c r="AR3" s="807"/>
      <c r="AS3" s="807"/>
      <c r="AT3" s="807"/>
      <c r="AU3" s="807"/>
      <c r="AV3" s="807"/>
      <c r="AW3" s="807"/>
      <c r="AY3" s="807" t="s">
        <v>77</v>
      </c>
      <c r="AZ3" s="807"/>
      <c r="BA3" s="807"/>
      <c r="BB3" s="807"/>
      <c r="BC3" s="807"/>
      <c r="BD3" s="807"/>
      <c r="BE3" s="807"/>
      <c r="BF3" s="807"/>
      <c r="BG3" s="807"/>
      <c r="BI3" s="807" t="s">
        <v>77</v>
      </c>
      <c r="BJ3" s="807"/>
      <c r="BK3" s="807"/>
      <c r="BL3" s="807"/>
      <c r="BM3" s="807"/>
      <c r="BN3" s="807"/>
      <c r="BO3" s="807"/>
      <c r="BP3" s="807"/>
      <c r="BQ3" s="807"/>
      <c r="BS3" s="807" t="s">
        <v>77</v>
      </c>
      <c r="BT3" s="807"/>
      <c r="BU3" s="807"/>
      <c r="BV3" s="807"/>
      <c r="BW3" s="807"/>
      <c r="BX3" s="807"/>
      <c r="BY3" s="807"/>
      <c r="BZ3" s="807"/>
      <c r="CA3" s="807"/>
      <c r="CC3" s="807" t="s">
        <v>77</v>
      </c>
      <c r="CD3" s="807"/>
      <c r="CE3" s="807"/>
      <c r="CF3" s="807"/>
      <c r="CG3" s="807"/>
      <c r="CH3" s="807"/>
      <c r="CI3" s="807"/>
      <c r="CJ3" s="807"/>
      <c r="CK3" s="807"/>
      <c r="CM3" s="807" t="s">
        <v>77</v>
      </c>
      <c r="CN3" s="807"/>
      <c r="CO3" s="807"/>
      <c r="CP3" s="807"/>
      <c r="CQ3" s="807"/>
      <c r="CR3" s="807"/>
      <c r="CS3" s="807"/>
      <c r="CT3" s="807"/>
      <c r="CU3" s="807"/>
    </row>
    <row r="4" spans="2:99" ht="12" customHeight="1" thickBot="1">
      <c r="B4" s="20"/>
      <c r="C4" s="20"/>
      <c r="D4" s="20"/>
      <c r="E4" s="20"/>
      <c r="F4" s="20"/>
      <c r="G4" s="20"/>
      <c r="H4" s="20"/>
      <c r="I4" s="20"/>
      <c r="J4" s="20"/>
      <c r="L4" s="20"/>
      <c r="M4" s="20"/>
      <c r="N4" s="20"/>
      <c r="O4" s="20"/>
      <c r="P4" s="20"/>
      <c r="Q4" s="20"/>
      <c r="R4" s="20"/>
      <c r="S4" s="20"/>
      <c r="V4" s="20"/>
      <c r="W4" s="20"/>
      <c r="X4" s="20"/>
      <c r="Y4" s="20"/>
      <c r="Z4" s="20"/>
      <c r="AA4" s="20"/>
      <c r="AB4" s="20"/>
      <c r="AC4" s="20"/>
      <c r="AF4" s="20"/>
      <c r="AG4" s="20"/>
      <c r="AH4" s="20"/>
      <c r="AI4" s="20"/>
      <c r="AJ4" s="20"/>
      <c r="AK4" s="20"/>
      <c r="AL4" s="20"/>
      <c r="AM4" s="20"/>
      <c r="AP4" s="20"/>
      <c r="AQ4" s="20"/>
      <c r="AR4" s="20"/>
      <c r="AS4" s="20"/>
      <c r="AT4" s="20"/>
      <c r="AU4" s="20"/>
      <c r="AV4" s="20"/>
      <c r="AW4" s="20"/>
      <c r="AZ4" s="20"/>
      <c r="BA4" s="20"/>
      <c r="BB4" s="20"/>
      <c r="BC4" s="20"/>
      <c r="BD4" s="20"/>
      <c r="BE4" s="20"/>
      <c r="BF4" s="20"/>
      <c r="BG4" s="20"/>
      <c r="BJ4" s="20"/>
      <c r="BK4" s="20"/>
      <c r="BL4" s="20"/>
      <c r="BM4" s="20"/>
      <c r="BN4" s="20"/>
      <c r="BO4" s="20"/>
      <c r="BP4" s="20"/>
      <c r="BQ4" s="20"/>
      <c r="BT4" s="20"/>
      <c r="BU4" s="20"/>
      <c r="BV4" s="20"/>
      <c r="BW4" s="20"/>
      <c r="BX4" s="20"/>
      <c r="BY4" s="20"/>
      <c r="BZ4" s="20"/>
      <c r="CA4" s="20"/>
      <c r="CD4" s="20"/>
      <c r="CE4" s="20"/>
      <c r="CF4" s="20"/>
      <c r="CG4" s="20"/>
      <c r="CH4" s="20"/>
      <c r="CI4" s="20"/>
      <c r="CJ4" s="20"/>
      <c r="CK4" s="20"/>
      <c r="CN4" s="20"/>
      <c r="CO4" s="20"/>
      <c r="CP4" s="20"/>
      <c r="CQ4" s="20"/>
      <c r="CR4" s="20"/>
      <c r="CS4" s="20"/>
      <c r="CT4" s="20"/>
      <c r="CU4" s="20"/>
    </row>
    <row r="5" spans="1:112" ht="27" customHeight="1" thickTop="1">
      <c r="A5" s="226" t="s">
        <v>174</v>
      </c>
      <c r="B5" s="155"/>
      <c r="C5" s="155"/>
      <c r="D5" s="155"/>
      <c r="E5" s="202" t="s">
        <v>112</v>
      </c>
      <c r="F5" s="804" t="s">
        <v>196</v>
      </c>
      <c r="G5" s="804"/>
      <c r="H5" s="153" t="s">
        <v>111</v>
      </c>
      <c r="I5" s="260" t="s">
        <v>364</v>
      </c>
      <c r="J5" s="131"/>
      <c r="K5" s="226" t="s">
        <v>174</v>
      </c>
      <c r="L5" s="155"/>
      <c r="M5" s="155"/>
      <c r="N5" s="155"/>
      <c r="O5" s="202" t="s">
        <v>112</v>
      </c>
      <c r="P5" s="804" t="s">
        <v>196</v>
      </c>
      <c r="Q5" s="804"/>
      <c r="R5" s="153" t="s">
        <v>111</v>
      </c>
      <c r="S5" s="260" t="s">
        <v>364</v>
      </c>
      <c r="U5" s="226" t="s">
        <v>174</v>
      </c>
      <c r="V5" s="155"/>
      <c r="W5" s="155"/>
      <c r="X5" s="155"/>
      <c r="Y5" s="202" t="s">
        <v>112</v>
      </c>
      <c r="Z5" s="804" t="s">
        <v>196</v>
      </c>
      <c r="AA5" s="804"/>
      <c r="AB5" s="153" t="s">
        <v>111</v>
      </c>
      <c r="AC5" s="260" t="s">
        <v>364</v>
      </c>
      <c r="AE5" s="226" t="s">
        <v>174</v>
      </c>
      <c r="AF5" s="155"/>
      <c r="AG5" s="155"/>
      <c r="AH5" s="155"/>
      <c r="AI5" s="202" t="s">
        <v>112</v>
      </c>
      <c r="AJ5" s="804" t="s">
        <v>196</v>
      </c>
      <c r="AK5" s="804"/>
      <c r="AL5" s="153" t="s">
        <v>111</v>
      </c>
      <c r="AM5" s="260" t="s">
        <v>364</v>
      </c>
      <c r="AO5" s="226" t="s">
        <v>174</v>
      </c>
      <c r="AP5" s="155"/>
      <c r="AQ5" s="155"/>
      <c r="AR5" s="155"/>
      <c r="AS5" s="202" t="s">
        <v>112</v>
      </c>
      <c r="AT5" s="804" t="s">
        <v>196</v>
      </c>
      <c r="AU5" s="804"/>
      <c r="AV5" s="153" t="s">
        <v>111</v>
      </c>
      <c r="AW5" s="260" t="s">
        <v>364</v>
      </c>
      <c r="AY5" s="226" t="s">
        <v>174</v>
      </c>
      <c r="AZ5" s="155"/>
      <c r="BA5" s="155"/>
      <c r="BB5" s="155"/>
      <c r="BC5" s="202" t="s">
        <v>112</v>
      </c>
      <c r="BD5" s="804" t="s">
        <v>196</v>
      </c>
      <c r="BE5" s="804"/>
      <c r="BF5" s="153" t="s">
        <v>111</v>
      </c>
      <c r="BG5" s="260" t="s">
        <v>364</v>
      </c>
      <c r="BI5" s="226" t="s">
        <v>174</v>
      </c>
      <c r="BJ5" s="155"/>
      <c r="BK5" s="155"/>
      <c r="BL5" s="155"/>
      <c r="BM5" s="202" t="s">
        <v>112</v>
      </c>
      <c r="BN5" s="804" t="s">
        <v>196</v>
      </c>
      <c r="BO5" s="804"/>
      <c r="BP5" s="153" t="s">
        <v>111</v>
      </c>
      <c r="BQ5" s="260" t="s">
        <v>364</v>
      </c>
      <c r="BS5" s="226" t="s">
        <v>174</v>
      </c>
      <c r="BT5" s="155"/>
      <c r="BU5" s="155"/>
      <c r="BV5" s="155"/>
      <c r="BW5" s="202" t="s">
        <v>112</v>
      </c>
      <c r="BX5" s="804" t="s">
        <v>196</v>
      </c>
      <c r="BY5" s="804"/>
      <c r="BZ5" s="153" t="s">
        <v>111</v>
      </c>
      <c r="CA5" s="260" t="s">
        <v>364</v>
      </c>
      <c r="CC5" s="226" t="s">
        <v>174</v>
      </c>
      <c r="CD5" s="155"/>
      <c r="CE5" s="155"/>
      <c r="CF5" s="155"/>
      <c r="CG5" s="202" t="s">
        <v>112</v>
      </c>
      <c r="CH5" s="804" t="s">
        <v>196</v>
      </c>
      <c r="CI5" s="804"/>
      <c r="CJ5" s="153" t="s">
        <v>111</v>
      </c>
      <c r="CK5" s="260" t="s">
        <v>364</v>
      </c>
      <c r="CM5" s="226" t="s">
        <v>174</v>
      </c>
      <c r="CN5" s="155"/>
      <c r="CO5" s="155"/>
      <c r="CP5" s="155"/>
      <c r="CQ5" s="202" t="s">
        <v>112</v>
      </c>
      <c r="CR5" s="804" t="s">
        <v>196</v>
      </c>
      <c r="CS5" s="804"/>
      <c r="CT5" s="153" t="s">
        <v>111</v>
      </c>
      <c r="CU5" s="260" t="s">
        <v>364</v>
      </c>
      <c r="DH5" s="420" t="s">
        <v>175</v>
      </c>
    </row>
    <row r="6" spans="1:112" ht="27" customHeight="1" thickBot="1">
      <c r="A6" s="822" t="s">
        <v>100</v>
      </c>
      <c r="B6" s="861"/>
      <c r="C6" s="861"/>
      <c r="D6" s="861"/>
      <c r="E6" s="861"/>
      <c r="F6" s="861"/>
      <c r="G6" s="861"/>
      <c r="H6" s="861"/>
      <c r="I6" s="862"/>
      <c r="J6" s="32"/>
      <c r="K6" s="822" t="s">
        <v>105</v>
      </c>
      <c r="L6" s="861"/>
      <c r="M6" s="861"/>
      <c r="N6" s="861"/>
      <c r="O6" s="861"/>
      <c r="P6" s="861"/>
      <c r="Q6" s="861"/>
      <c r="R6" s="861"/>
      <c r="S6" s="862"/>
      <c r="U6" s="822" t="s">
        <v>133</v>
      </c>
      <c r="V6" s="861"/>
      <c r="W6" s="861"/>
      <c r="X6" s="861"/>
      <c r="Y6" s="861"/>
      <c r="Z6" s="861"/>
      <c r="AA6" s="861"/>
      <c r="AB6" s="861"/>
      <c r="AC6" s="862"/>
      <c r="AE6" s="822" t="s">
        <v>134</v>
      </c>
      <c r="AF6" s="861"/>
      <c r="AG6" s="861"/>
      <c r="AH6" s="861"/>
      <c r="AI6" s="861"/>
      <c r="AJ6" s="861"/>
      <c r="AK6" s="861"/>
      <c r="AL6" s="861"/>
      <c r="AM6" s="862"/>
      <c r="AO6" s="822" t="s">
        <v>137</v>
      </c>
      <c r="AP6" s="861"/>
      <c r="AQ6" s="861"/>
      <c r="AR6" s="861"/>
      <c r="AS6" s="861"/>
      <c r="AT6" s="861"/>
      <c r="AU6" s="861"/>
      <c r="AV6" s="861"/>
      <c r="AW6" s="862"/>
      <c r="AY6" s="822" t="s">
        <v>204</v>
      </c>
      <c r="AZ6" s="823"/>
      <c r="BA6" s="823"/>
      <c r="BB6" s="823"/>
      <c r="BC6" s="823"/>
      <c r="BD6" s="823"/>
      <c r="BE6" s="823"/>
      <c r="BF6" s="823"/>
      <c r="BG6" s="824"/>
      <c r="BI6" s="822" t="s">
        <v>158</v>
      </c>
      <c r="BJ6" s="823"/>
      <c r="BK6" s="823"/>
      <c r="BL6" s="823"/>
      <c r="BM6" s="823"/>
      <c r="BN6" s="823"/>
      <c r="BO6" s="823"/>
      <c r="BP6" s="823"/>
      <c r="BQ6" s="824"/>
      <c r="BS6" s="822" t="s">
        <v>160</v>
      </c>
      <c r="BT6" s="823"/>
      <c r="BU6" s="823"/>
      <c r="BV6" s="823"/>
      <c r="BW6" s="823"/>
      <c r="BX6" s="823"/>
      <c r="BY6" s="823"/>
      <c r="BZ6" s="823"/>
      <c r="CA6" s="824"/>
      <c r="CC6" s="822" t="s">
        <v>265</v>
      </c>
      <c r="CD6" s="823"/>
      <c r="CE6" s="823"/>
      <c r="CF6" s="823"/>
      <c r="CG6" s="823"/>
      <c r="CH6" s="823"/>
      <c r="CI6" s="823"/>
      <c r="CJ6" s="823"/>
      <c r="CK6" s="824"/>
      <c r="CM6" s="822" t="s">
        <v>318</v>
      </c>
      <c r="CN6" s="823"/>
      <c r="CO6" s="823"/>
      <c r="CP6" s="823"/>
      <c r="CQ6" s="823"/>
      <c r="CR6" s="823"/>
      <c r="CS6" s="823"/>
      <c r="CT6" s="823"/>
      <c r="CU6" s="824"/>
      <c r="DH6" s="420" t="s">
        <v>176</v>
      </c>
    </row>
    <row r="7" spans="1:112" ht="20.25" customHeight="1" thickBot="1">
      <c r="A7" s="160"/>
      <c r="B7" s="157" t="s">
        <v>252</v>
      </c>
      <c r="C7" s="141"/>
      <c r="D7" s="157"/>
      <c r="E7" s="162" t="s">
        <v>110</v>
      </c>
      <c r="F7" s="162">
        <v>16</v>
      </c>
      <c r="G7" s="157" t="s">
        <v>109</v>
      </c>
      <c r="H7" s="141"/>
      <c r="I7" s="142"/>
      <c r="J7" s="32"/>
      <c r="K7" s="160"/>
      <c r="L7" s="157" t="s">
        <v>142</v>
      </c>
      <c r="M7" s="141"/>
      <c r="N7" s="157"/>
      <c r="O7" s="162" t="s">
        <v>110</v>
      </c>
      <c r="P7" s="162">
        <v>15</v>
      </c>
      <c r="Q7" s="157" t="s">
        <v>109</v>
      </c>
      <c r="R7" s="141"/>
      <c r="S7" s="142"/>
      <c r="U7" s="160"/>
      <c r="V7" s="157" t="s">
        <v>258</v>
      </c>
      <c r="W7" s="141"/>
      <c r="X7" s="157"/>
      <c r="Y7" s="162" t="s">
        <v>110</v>
      </c>
      <c r="Z7" s="162">
        <v>12</v>
      </c>
      <c r="AA7" s="157" t="s">
        <v>109</v>
      </c>
      <c r="AB7" s="141"/>
      <c r="AC7" s="142"/>
      <c r="AE7" s="160"/>
      <c r="AF7" s="157" t="s">
        <v>145</v>
      </c>
      <c r="AG7" s="141"/>
      <c r="AH7" s="157"/>
      <c r="AI7" s="162" t="s">
        <v>110</v>
      </c>
      <c r="AJ7" s="162">
        <v>8</v>
      </c>
      <c r="AK7" s="157" t="s">
        <v>109</v>
      </c>
      <c r="AL7" s="141"/>
      <c r="AM7" s="142"/>
      <c r="AO7" s="160"/>
      <c r="AP7" s="157" t="s">
        <v>141</v>
      </c>
      <c r="AQ7" s="141"/>
      <c r="AR7" s="157"/>
      <c r="AS7" s="162" t="s">
        <v>110</v>
      </c>
      <c r="AT7" s="162">
        <v>6</v>
      </c>
      <c r="AU7" s="157" t="s">
        <v>109</v>
      </c>
      <c r="AV7" s="141"/>
      <c r="AW7" s="142"/>
      <c r="AY7" s="160"/>
      <c r="AZ7" s="157" t="s">
        <v>120</v>
      </c>
      <c r="BA7" s="141"/>
      <c r="BB7" s="157"/>
      <c r="BC7" s="162" t="s">
        <v>110</v>
      </c>
      <c r="BD7" s="162">
        <v>20</v>
      </c>
      <c r="BE7" s="157" t="s">
        <v>109</v>
      </c>
      <c r="BF7" s="141"/>
      <c r="BG7" s="142"/>
      <c r="BI7" s="160"/>
      <c r="BJ7" s="157" t="s">
        <v>120</v>
      </c>
      <c r="BK7" s="141"/>
      <c r="BL7" s="157"/>
      <c r="BM7" s="162" t="s">
        <v>110</v>
      </c>
      <c r="BN7" s="162">
        <v>23</v>
      </c>
      <c r="BO7" s="157" t="s">
        <v>109</v>
      </c>
      <c r="BP7" s="141"/>
      <c r="BQ7" s="142"/>
      <c r="BS7" s="160"/>
      <c r="BT7" s="157" t="s">
        <v>120</v>
      </c>
      <c r="BU7" s="141"/>
      <c r="BV7" s="157"/>
      <c r="BW7" s="162" t="s">
        <v>110</v>
      </c>
      <c r="BX7" s="162">
        <v>19</v>
      </c>
      <c r="BY7" s="162" t="s">
        <v>109</v>
      </c>
      <c r="BZ7" s="141"/>
      <c r="CA7" s="142"/>
      <c r="CC7" s="160"/>
      <c r="CD7" s="157" t="s">
        <v>120</v>
      </c>
      <c r="CE7" s="324"/>
      <c r="CF7" s="157"/>
      <c r="CG7" s="162" t="s">
        <v>110</v>
      </c>
      <c r="CH7" s="162">
        <v>10</v>
      </c>
      <c r="CI7" s="157" t="s">
        <v>109</v>
      </c>
      <c r="CJ7" s="141"/>
      <c r="CK7" s="142"/>
      <c r="CM7" s="160"/>
      <c r="CN7" s="157" t="s">
        <v>120</v>
      </c>
      <c r="CO7" s="141"/>
      <c r="CP7" s="157"/>
      <c r="CQ7" s="162" t="s">
        <v>110</v>
      </c>
      <c r="CR7" s="162">
        <v>13</v>
      </c>
      <c r="CS7" s="157" t="s">
        <v>109</v>
      </c>
      <c r="CT7" s="141"/>
      <c r="CU7" s="142"/>
      <c r="DH7" s="420" t="s">
        <v>177</v>
      </c>
    </row>
    <row r="8" spans="1:99" ht="20.25" customHeight="1">
      <c r="A8" s="813" t="s">
        <v>63</v>
      </c>
      <c r="B8" s="815" t="s">
        <v>62</v>
      </c>
      <c r="C8" s="805" t="s">
        <v>46</v>
      </c>
      <c r="D8" s="820" t="s">
        <v>4</v>
      </c>
      <c r="E8" s="805" t="s">
        <v>47</v>
      </c>
      <c r="F8" s="805" t="s">
        <v>48</v>
      </c>
      <c r="G8" s="811" t="s">
        <v>27</v>
      </c>
      <c r="H8" s="805" t="s">
        <v>49</v>
      </c>
      <c r="I8" s="825" t="s">
        <v>50</v>
      </c>
      <c r="J8" s="100"/>
      <c r="K8" s="813" t="s">
        <v>63</v>
      </c>
      <c r="L8" s="815" t="s">
        <v>62</v>
      </c>
      <c r="M8" s="805" t="s">
        <v>46</v>
      </c>
      <c r="N8" s="820" t="s">
        <v>4</v>
      </c>
      <c r="O8" s="805" t="s">
        <v>47</v>
      </c>
      <c r="P8" s="805" t="s">
        <v>48</v>
      </c>
      <c r="Q8" s="811" t="s">
        <v>27</v>
      </c>
      <c r="R8" s="805" t="s">
        <v>49</v>
      </c>
      <c r="S8" s="825" t="s">
        <v>50</v>
      </c>
      <c r="U8" s="813" t="s">
        <v>63</v>
      </c>
      <c r="V8" s="815" t="s">
        <v>62</v>
      </c>
      <c r="W8" s="805" t="s">
        <v>46</v>
      </c>
      <c r="X8" s="820" t="s">
        <v>4</v>
      </c>
      <c r="Y8" s="805" t="s">
        <v>47</v>
      </c>
      <c r="Z8" s="805" t="s">
        <v>48</v>
      </c>
      <c r="AA8" s="811" t="s">
        <v>27</v>
      </c>
      <c r="AB8" s="805" t="s">
        <v>49</v>
      </c>
      <c r="AC8" s="825" t="s">
        <v>50</v>
      </c>
      <c r="AE8" s="813" t="s">
        <v>63</v>
      </c>
      <c r="AF8" s="815" t="s">
        <v>62</v>
      </c>
      <c r="AG8" s="805" t="s">
        <v>46</v>
      </c>
      <c r="AH8" s="820" t="s">
        <v>4</v>
      </c>
      <c r="AI8" s="805" t="s">
        <v>47</v>
      </c>
      <c r="AJ8" s="805" t="s">
        <v>48</v>
      </c>
      <c r="AK8" s="811" t="s">
        <v>27</v>
      </c>
      <c r="AL8" s="805" t="s">
        <v>49</v>
      </c>
      <c r="AM8" s="825" t="s">
        <v>50</v>
      </c>
      <c r="AO8" s="813" t="s">
        <v>63</v>
      </c>
      <c r="AP8" s="815" t="s">
        <v>62</v>
      </c>
      <c r="AQ8" s="805" t="s">
        <v>46</v>
      </c>
      <c r="AR8" s="820" t="s">
        <v>4</v>
      </c>
      <c r="AS8" s="805" t="s">
        <v>47</v>
      </c>
      <c r="AT8" s="805" t="s">
        <v>48</v>
      </c>
      <c r="AU8" s="811" t="s">
        <v>27</v>
      </c>
      <c r="AV8" s="805" t="s">
        <v>49</v>
      </c>
      <c r="AW8" s="825" t="s">
        <v>50</v>
      </c>
      <c r="AY8" s="813" t="s">
        <v>63</v>
      </c>
      <c r="AZ8" s="815" t="s">
        <v>62</v>
      </c>
      <c r="BA8" s="805" t="s">
        <v>46</v>
      </c>
      <c r="BB8" s="820" t="s">
        <v>4</v>
      </c>
      <c r="BC8" s="805" t="s">
        <v>47</v>
      </c>
      <c r="BD8" s="805" t="s">
        <v>48</v>
      </c>
      <c r="BE8" s="811" t="s">
        <v>27</v>
      </c>
      <c r="BF8" s="805" t="s">
        <v>49</v>
      </c>
      <c r="BG8" s="825" t="s">
        <v>50</v>
      </c>
      <c r="BI8" s="813" t="s">
        <v>63</v>
      </c>
      <c r="BJ8" s="815" t="s">
        <v>62</v>
      </c>
      <c r="BK8" s="805" t="s">
        <v>46</v>
      </c>
      <c r="BL8" s="820" t="s">
        <v>4</v>
      </c>
      <c r="BM8" s="805" t="s">
        <v>47</v>
      </c>
      <c r="BN8" s="805" t="s">
        <v>48</v>
      </c>
      <c r="BO8" s="811" t="s">
        <v>27</v>
      </c>
      <c r="BP8" s="805" t="s">
        <v>49</v>
      </c>
      <c r="BQ8" s="825" t="s">
        <v>50</v>
      </c>
      <c r="BS8" s="813" t="s">
        <v>63</v>
      </c>
      <c r="BT8" s="815" t="s">
        <v>62</v>
      </c>
      <c r="BU8" s="805" t="s">
        <v>46</v>
      </c>
      <c r="BV8" s="820" t="s">
        <v>4</v>
      </c>
      <c r="BW8" s="805" t="s">
        <v>47</v>
      </c>
      <c r="BX8" s="805" t="s">
        <v>48</v>
      </c>
      <c r="BY8" s="811" t="s">
        <v>27</v>
      </c>
      <c r="BZ8" s="805" t="s">
        <v>49</v>
      </c>
      <c r="CA8" s="825" t="s">
        <v>50</v>
      </c>
      <c r="CC8" s="813" t="s">
        <v>63</v>
      </c>
      <c r="CD8" s="815" t="s">
        <v>62</v>
      </c>
      <c r="CE8" s="805" t="s">
        <v>46</v>
      </c>
      <c r="CF8" s="820" t="s">
        <v>4</v>
      </c>
      <c r="CG8" s="805" t="s">
        <v>47</v>
      </c>
      <c r="CH8" s="805" t="s">
        <v>48</v>
      </c>
      <c r="CI8" s="811" t="s">
        <v>27</v>
      </c>
      <c r="CJ8" s="805" t="s">
        <v>49</v>
      </c>
      <c r="CK8" s="825" t="s">
        <v>50</v>
      </c>
      <c r="CM8" s="813" t="s">
        <v>63</v>
      </c>
      <c r="CN8" s="815" t="s">
        <v>62</v>
      </c>
      <c r="CO8" s="805" t="s">
        <v>46</v>
      </c>
      <c r="CP8" s="820" t="s">
        <v>4</v>
      </c>
      <c r="CQ8" s="805" t="s">
        <v>47</v>
      </c>
      <c r="CR8" s="805" t="s">
        <v>48</v>
      </c>
      <c r="CS8" s="811" t="s">
        <v>27</v>
      </c>
      <c r="CT8" s="805" t="s">
        <v>49</v>
      </c>
      <c r="CU8" s="825" t="s">
        <v>50</v>
      </c>
    </row>
    <row r="9" spans="1:99" ht="20.25" customHeight="1" thickBot="1">
      <c r="A9" s="814"/>
      <c r="B9" s="816"/>
      <c r="C9" s="806"/>
      <c r="D9" s="821"/>
      <c r="E9" s="806"/>
      <c r="F9" s="806"/>
      <c r="G9" s="812"/>
      <c r="H9" s="806"/>
      <c r="I9" s="826"/>
      <c r="J9" s="100"/>
      <c r="K9" s="814"/>
      <c r="L9" s="816"/>
      <c r="M9" s="806"/>
      <c r="N9" s="821"/>
      <c r="O9" s="806"/>
      <c r="P9" s="806"/>
      <c r="Q9" s="812"/>
      <c r="R9" s="806"/>
      <c r="S9" s="826"/>
      <c r="U9" s="814"/>
      <c r="V9" s="816"/>
      <c r="W9" s="806"/>
      <c r="X9" s="821"/>
      <c r="Y9" s="806"/>
      <c r="Z9" s="806"/>
      <c r="AA9" s="812"/>
      <c r="AB9" s="806"/>
      <c r="AC9" s="826"/>
      <c r="AE9" s="814"/>
      <c r="AF9" s="816"/>
      <c r="AG9" s="806"/>
      <c r="AH9" s="821"/>
      <c r="AI9" s="806"/>
      <c r="AJ9" s="806"/>
      <c r="AK9" s="812"/>
      <c r="AL9" s="806"/>
      <c r="AM9" s="826"/>
      <c r="AO9" s="814"/>
      <c r="AP9" s="816"/>
      <c r="AQ9" s="806"/>
      <c r="AR9" s="821"/>
      <c r="AS9" s="806"/>
      <c r="AT9" s="806"/>
      <c r="AU9" s="812"/>
      <c r="AV9" s="806"/>
      <c r="AW9" s="826"/>
      <c r="AY9" s="814"/>
      <c r="AZ9" s="816"/>
      <c r="BA9" s="806"/>
      <c r="BB9" s="821"/>
      <c r="BC9" s="806"/>
      <c r="BD9" s="806"/>
      <c r="BE9" s="812"/>
      <c r="BF9" s="806"/>
      <c r="BG9" s="826"/>
      <c r="BI9" s="814"/>
      <c r="BJ9" s="816"/>
      <c r="BK9" s="806"/>
      <c r="BL9" s="821"/>
      <c r="BM9" s="806"/>
      <c r="BN9" s="806"/>
      <c r="BO9" s="812"/>
      <c r="BP9" s="806"/>
      <c r="BQ9" s="826"/>
      <c r="BS9" s="814"/>
      <c r="BT9" s="816"/>
      <c r="BU9" s="806"/>
      <c r="BV9" s="821"/>
      <c r="BW9" s="806"/>
      <c r="BX9" s="806"/>
      <c r="BY9" s="812"/>
      <c r="BZ9" s="806"/>
      <c r="CA9" s="826"/>
      <c r="CC9" s="814"/>
      <c r="CD9" s="816"/>
      <c r="CE9" s="806"/>
      <c r="CF9" s="821"/>
      <c r="CG9" s="806"/>
      <c r="CH9" s="806"/>
      <c r="CI9" s="812"/>
      <c r="CJ9" s="806"/>
      <c r="CK9" s="826"/>
      <c r="CM9" s="814"/>
      <c r="CN9" s="816"/>
      <c r="CO9" s="806"/>
      <c r="CP9" s="821"/>
      <c r="CQ9" s="806"/>
      <c r="CR9" s="806"/>
      <c r="CS9" s="812"/>
      <c r="CT9" s="806"/>
      <c r="CU9" s="826"/>
    </row>
    <row r="10" spans="1:99" ht="20.25" customHeight="1">
      <c r="A10" s="35" t="s">
        <v>51</v>
      </c>
      <c r="B10" s="94" t="s">
        <v>611</v>
      </c>
      <c r="C10" s="95">
        <v>34248</v>
      </c>
      <c r="D10" s="95" t="s">
        <v>307</v>
      </c>
      <c r="E10" s="77" t="s">
        <v>186</v>
      </c>
      <c r="F10" s="77">
        <v>2009</v>
      </c>
      <c r="G10" s="13">
        <v>4</v>
      </c>
      <c r="H10" s="409">
        <v>10</v>
      </c>
      <c r="I10" s="22"/>
      <c r="J10" s="32"/>
      <c r="K10" s="35" t="s">
        <v>51</v>
      </c>
      <c r="L10" s="94" t="s">
        <v>457</v>
      </c>
      <c r="M10" s="95">
        <v>35345</v>
      </c>
      <c r="N10" s="95" t="s">
        <v>295</v>
      </c>
      <c r="O10" s="77" t="s">
        <v>185</v>
      </c>
      <c r="P10" s="77">
        <v>2008</v>
      </c>
      <c r="Q10" s="13">
        <v>4</v>
      </c>
      <c r="R10" s="409">
        <v>10</v>
      </c>
      <c r="S10" s="22"/>
      <c r="U10" s="35" t="s">
        <v>51</v>
      </c>
      <c r="V10" s="94" t="s">
        <v>689</v>
      </c>
      <c r="W10" s="95">
        <v>33062</v>
      </c>
      <c r="X10" s="95" t="s">
        <v>395</v>
      </c>
      <c r="Y10" s="77" t="s">
        <v>459</v>
      </c>
      <c r="Z10" s="77">
        <v>2005</v>
      </c>
      <c r="AA10" s="13">
        <v>4</v>
      </c>
      <c r="AB10" s="409">
        <v>10</v>
      </c>
      <c r="AC10" s="22"/>
      <c r="AE10" s="35" t="s">
        <v>51</v>
      </c>
      <c r="AF10" s="94" t="s">
        <v>729</v>
      </c>
      <c r="AG10" s="95">
        <v>33520</v>
      </c>
      <c r="AH10" s="95" t="s">
        <v>395</v>
      </c>
      <c r="AI10" s="77" t="s">
        <v>188</v>
      </c>
      <c r="AJ10" s="77">
        <v>2004</v>
      </c>
      <c r="AK10" s="13">
        <v>3</v>
      </c>
      <c r="AL10" s="409">
        <v>8</v>
      </c>
      <c r="AM10" s="22"/>
      <c r="AO10" s="35" t="s">
        <v>51</v>
      </c>
      <c r="AP10" s="94" t="s">
        <v>757</v>
      </c>
      <c r="AQ10" s="95">
        <v>31350</v>
      </c>
      <c r="AR10" s="95" t="s">
        <v>395</v>
      </c>
      <c r="AS10" s="77" t="s">
        <v>189</v>
      </c>
      <c r="AT10" s="77">
        <v>2002</v>
      </c>
      <c r="AU10" s="13">
        <v>3</v>
      </c>
      <c r="AV10" s="409">
        <v>8</v>
      </c>
      <c r="AW10" s="22"/>
      <c r="AY10" s="229" t="s">
        <v>51</v>
      </c>
      <c r="AZ10" s="94" t="s">
        <v>440</v>
      </c>
      <c r="BA10" s="95">
        <v>39746</v>
      </c>
      <c r="BB10" s="95" t="s">
        <v>239</v>
      </c>
      <c r="BC10" s="77" t="s">
        <v>432</v>
      </c>
      <c r="BD10" s="77">
        <v>2009</v>
      </c>
      <c r="BE10" s="77">
        <v>5</v>
      </c>
      <c r="BF10" s="436">
        <v>10</v>
      </c>
      <c r="BG10" s="18"/>
      <c r="BI10" s="229" t="s">
        <v>51</v>
      </c>
      <c r="BJ10" s="94" t="s">
        <v>457</v>
      </c>
      <c r="BK10" s="95">
        <v>35345</v>
      </c>
      <c r="BL10" s="95" t="s">
        <v>295</v>
      </c>
      <c r="BM10" s="77" t="s">
        <v>185</v>
      </c>
      <c r="BN10" s="77">
        <v>2008</v>
      </c>
      <c r="BO10" s="77">
        <v>5</v>
      </c>
      <c r="BP10" s="436">
        <v>10</v>
      </c>
      <c r="BQ10" s="18"/>
      <c r="BS10" s="229" t="s">
        <v>51</v>
      </c>
      <c r="BT10" s="94" t="s">
        <v>490</v>
      </c>
      <c r="BU10" s="95">
        <v>34354</v>
      </c>
      <c r="BV10" s="95" t="s">
        <v>239</v>
      </c>
      <c r="BW10" s="77" t="s">
        <v>459</v>
      </c>
      <c r="BX10" s="77">
        <v>2006</v>
      </c>
      <c r="BY10" s="77">
        <v>5</v>
      </c>
      <c r="BZ10" s="436">
        <v>10</v>
      </c>
      <c r="CA10" s="18"/>
      <c r="CC10" s="229" t="s">
        <v>51</v>
      </c>
      <c r="CD10" s="559" t="s">
        <v>543</v>
      </c>
      <c r="CE10" s="77">
        <v>30274</v>
      </c>
      <c r="CF10" s="553" t="s">
        <v>192</v>
      </c>
      <c r="CG10" s="77" t="s">
        <v>189</v>
      </c>
      <c r="CH10" s="77">
        <v>2003</v>
      </c>
      <c r="CI10" s="77">
        <v>4</v>
      </c>
      <c r="CJ10" s="436">
        <v>8</v>
      </c>
      <c r="CK10" s="18"/>
      <c r="CM10" s="229" t="s">
        <v>51</v>
      </c>
      <c r="CN10" s="94" t="s">
        <v>193</v>
      </c>
      <c r="CO10" s="95">
        <v>29901</v>
      </c>
      <c r="CP10" s="95" t="s">
        <v>237</v>
      </c>
      <c r="CQ10" s="77" t="s">
        <v>189</v>
      </c>
      <c r="CR10" s="77">
        <v>2000</v>
      </c>
      <c r="CS10" s="77">
        <v>4</v>
      </c>
      <c r="CT10" s="436">
        <v>8</v>
      </c>
      <c r="CU10" s="18"/>
    </row>
    <row r="11" spans="1:99" ht="20.25" customHeight="1">
      <c r="A11" s="36" t="s">
        <v>52</v>
      </c>
      <c r="B11" s="23" t="s">
        <v>612</v>
      </c>
      <c r="C11" s="24">
        <v>37741</v>
      </c>
      <c r="D11" s="24" t="s">
        <v>257</v>
      </c>
      <c r="E11" s="14" t="s">
        <v>185</v>
      </c>
      <c r="F11" s="14">
        <v>2009</v>
      </c>
      <c r="G11" s="14">
        <v>4</v>
      </c>
      <c r="H11" s="410">
        <v>8</v>
      </c>
      <c r="I11" s="25"/>
      <c r="J11" s="32"/>
      <c r="K11" s="36" t="s">
        <v>52</v>
      </c>
      <c r="L11" s="23" t="s">
        <v>460</v>
      </c>
      <c r="M11" s="24">
        <v>35403</v>
      </c>
      <c r="N11" s="24" t="s">
        <v>295</v>
      </c>
      <c r="O11" s="14" t="s">
        <v>185</v>
      </c>
      <c r="P11" s="14">
        <v>2008</v>
      </c>
      <c r="Q11" s="14">
        <v>4</v>
      </c>
      <c r="R11" s="410">
        <v>8</v>
      </c>
      <c r="S11" s="25"/>
      <c r="U11" s="36" t="s">
        <v>52</v>
      </c>
      <c r="V11" s="23" t="s">
        <v>686</v>
      </c>
      <c r="W11" s="24">
        <v>40580</v>
      </c>
      <c r="X11" s="24" t="s">
        <v>234</v>
      </c>
      <c r="Y11" s="14" t="s">
        <v>186</v>
      </c>
      <c r="Z11" s="14">
        <v>2005</v>
      </c>
      <c r="AA11" s="14">
        <v>4</v>
      </c>
      <c r="AB11" s="410">
        <v>8</v>
      </c>
      <c r="AC11" s="25"/>
      <c r="AE11" s="36" t="s">
        <v>52</v>
      </c>
      <c r="AF11" s="23" t="s">
        <v>728</v>
      </c>
      <c r="AG11" s="24">
        <v>32373</v>
      </c>
      <c r="AH11" s="24" t="s">
        <v>395</v>
      </c>
      <c r="AI11" s="14" t="s">
        <v>189</v>
      </c>
      <c r="AJ11" s="14">
        <v>2003</v>
      </c>
      <c r="AK11" s="14">
        <v>3</v>
      </c>
      <c r="AL11" s="410">
        <v>6</v>
      </c>
      <c r="AM11" s="25"/>
      <c r="AO11" s="36" t="s">
        <v>52</v>
      </c>
      <c r="AP11" s="23" t="s">
        <v>758</v>
      </c>
      <c r="AQ11" s="24">
        <v>34965</v>
      </c>
      <c r="AR11" s="24" t="s">
        <v>234</v>
      </c>
      <c r="AS11" s="14" t="s">
        <v>187</v>
      </c>
      <c r="AT11" s="14">
        <v>2002</v>
      </c>
      <c r="AU11" s="14">
        <v>3</v>
      </c>
      <c r="AV11" s="410">
        <v>6</v>
      </c>
      <c r="AW11" s="25"/>
      <c r="AY11" s="36" t="s">
        <v>52</v>
      </c>
      <c r="AZ11" s="23" t="s">
        <v>431</v>
      </c>
      <c r="BA11" s="24">
        <v>40027</v>
      </c>
      <c r="BB11" s="24" t="s">
        <v>239</v>
      </c>
      <c r="BC11" s="14" t="s">
        <v>432</v>
      </c>
      <c r="BD11" s="14">
        <v>2009</v>
      </c>
      <c r="BE11" s="14">
        <v>5</v>
      </c>
      <c r="BF11" s="410">
        <v>7</v>
      </c>
      <c r="BG11" s="18"/>
      <c r="BI11" s="36" t="s">
        <v>52</v>
      </c>
      <c r="BJ11" s="23" t="s">
        <v>589</v>
      </c>
      <c r="BK11" s="24">
        <v>36639</v>
      </c>
      <c r="BL11" s="24" t="s">
        <v>588</v>
      </c>
      <c r="BM11" s="14" t="s">
        <v>459</v>
      </c>
      <c r="BN11" s="14">
        <v>2007</v>
      </c>
      <c r="BO11" s="14">
        <v>5</v>
      </c>
      <c r="BP11" s="410">
        <v>7</v>
      </c>
      <c r="BQ11" s="18"/>
      <c r="BS11" s="36" t="s">
        <v>52</v>
      </c>
      <c r="BT11" s="23" t="s">
        <v>489</v>
      </c>
      <c r="BU11" s="24">
        <v>33352</v>
      </c>
      <c r="BV11" s="24" t="s">
        <v>295</v>
      </c>
      <c r="BW11" s="14" t="s">
        <v>459</v>
      </c>
      <c r="BX11" s="14">
        <v>2005</v>
      </c>
      <c r="BY11" s="14">
        <v>5</v>
      </c>
      <c r="BZ11" s="410">
        <v>7</v>
      </c>
      <c r="CA11" s="18"/>
      <c r="CC11" s="36" t="s">
        <v>52</v>
      </c>
      <c r="CD11" s="187" t="s">
        <v>804</v>
      </c>
      <c r="CE11" s="14">
        <v>33834</v>
      </c>
      <c r="CF11" s="146" t="s">
        <v>623</v>
      </c>
      <c r="CG11" s="14" t="s">
        <v>187</v>
      </c>
      <c r="CH11" s="14">
        <v>2003</v>
      </c>
      <c r="CI11" s="14">
        <v>4</v>
      </c>
      <c r="CJ11" s="410">
        <v>6</v>
      </c>
      <c r="CK11" s="18"/>
      <c r="CM11" s="36" t="s">
        <v>52</v>
      </c>
      <c r="CN11" s="23" t="s">
        <v>413</v>
      </c>
      <c r="CO11" s="24">
        <v>1033</v>
      </c>
      <c r="CP11" s="24" t="s">
        <v>418</v>
      </c>
      <c r="CQ11" s="14" t="s">
        <v>189</v>
      </c>
      <c r="CR11" s="14">
        <v>2001</v>
      </c>
      <c r="CS11" s="14">
        <v>4</v>
      </c>
      <c r="CT11" s="410">
        <v>0</v>
      </c>
      <c r="CU11" s="18" t="s">
        <v>176</v>
      </c>
    </row>
    <row r="12" spans="1:99" ht="20.25" customHeight="1">
      <c r="A12" s="36" t="s">
        <v>53</v>
      </c>
      <c r="B12" s="23" t="s">
        <v>431</v>
      </c>
      <c r="C12" s="24">
        <v>40027</v>
      </c>
      <c r="D12" s="24" t="s">
        <v>239</v>
      </c>
      <c r="E12" s="14" t="s">
        <v>432</v>
      </c>
      <c r="F12" s="14">
        <v>2009</v>
      </c>
      <c r="G12" s="14">
        <v>4</v>
      </c>
      <c r="H12" s="410">
        <v>6</v>
      </c>
      <c r="I12" s="25"/>
      <c r="J12" s="32"/>
      <c r="K12" s="36" t="s">
        <v>53</v>
      </c>
      <c r="L12" s="23" t="s">
        <v>458</v>
      </c>
      <c r="M12" s="24">
        <v>37128</v>
      </c>
      <c r="N12" s="24" t="s">
        <v>300</v>
      </c>
      <c r="O12" s="14" t="s">
        <v>459</v>
      </c>
      <c r="P12" s="14">
        <v>2007</v>
      </c>
      <c r="Q12" s="14">
        <v>4</v>
      </c>
      <c r="R12" s="410">
        <v>6</v>
      </c>
      <c r="S12" s="25"/>
      <c r="U12" s="36" t="s">
        <v>53</v>
      </c>
      <c r="V12" s="23" t="s">
        <v>687</v>
      </c>
      <c r="W12" s="24">
        <v>33823</v>
      </c>
      <c r="X12" s="24" t="s">
        <v>652</v>
      </c>
      <c r="Y12" s="14" t="s">
        <v>459</v>
      </c>
      <c r="Z12" s="14">
        <v>2006</v>
      </c>
      <c r="AA12" s="14">
        <v>4</v>
      </c>
      <c r="AB12" s="410">
        <v>6</v>
      </c>
      <c r="AC12" s="25"/>
      <c r="AE12" s="36" t="s">
        <v>53</v>
      </c>
      <c r="AF12" s="23" t="s">
        <v>537</v>
      </c>
      <c r="AG12" s="24">
        <v>30670</v>
      </c>
      <c r="AH12" s="24" t="s">
        <v>197</v>
      </c>
      <c r="AI12" s="14" t="s">
        <v>187</v>
      </c>
      <c r="AJ12" s="14">
        <v>2004</v>
      </c>
      <c r="AK12" s="14">
        <v>3</v>
      </c>
      <c r="AL12" s="410">
        <v>4</v>
      </c>
      <c r="AM12" s="25"/>
      <c r="AO12" s="36" t="s">
        <v>53</v>
      </c>
      <c r="AP12" s="23" t="s">
        <v>562</v>
      </c>
      <c r="AQ12" s="24">
        <v>30747</v>
      </c>
      <c r="AR12" s="24" t="s">
        <v>295</v>
      </c>
      <c r="AS12" s="14" t="s">
        <v>188</v>
      </c>
      <c r="AT12" s="14">
        <v>2002</v>
      </c>
      <c r="AU12" s="14">
        <v>3</v>
      </c>
      <c r="AV12" s="410">
        <v>4</v>
      </c>
      <c r="AW12" s="25"/>
      <c r="AY12" s="36" t="s">
        <v>53</v>
      </c>
      <c r="AZ12" s="23" t="s">
        <v>587</v>
      </c>
      <c r="BA12" s="24">
        <v>39725</v>
      </c>
      <c r="BB12" s="24" t="s">
        <v>588</v>
      </c>
      <c r="BC12" s="14" t="s">
        <v>432</v>
      </c>
      <c r="BD12" s="14">
        <v>2010</v>
      </c>
      <c r="BE12" s="14">
        <v>5</v>
      </c>
      <c r="BF12" s="410">
        <v>5</v>
      </c>
      <c r="BG12" s="18"/>
      <c r="BI12" s="36" t="s">
        <v>53</v>
      </c>
      <c r="BJ12" s="23" t="s">
        <v>461</v>
      </c>
      <c r="BK12" s="24">
        <v>35293</v>
      </c>
      <c r="BL12" s="24" t="s">
        <v>197</v>
      </c>
      <c r="BM12" s="14" t="s">
        <v>462</v>
      </c>
      <c r="BN12" s="14">
        <v>2007</v>
      </c>
      <c r="BO12" s="14">
        <v>5</v>
      </c>
      <c r="BP12" s="410">
        <v>5</v>
      </c>
      <c r="BQ12" s="18"/>
      <c r="BS12" s="36" t="s">
        <v>53</v>
      </c>
      <c r="BT12" s="23" t="s">
        <v>799</v>
      </c>
      <c r="BU12" s="24">
        <v>37065</v>
      </c>
      <c r="BV12" s="24" t="s">
        <v>234</v>
      </c>
      <c r="BW12" s="14" t="s">
        <v>188</v>
      </c>
      <c r="BX12" s="14">
        <v>2005</v>
      </c>
      <c r="BY12" s="14">
        <v>5</v>
      </c>
      <c r="BZ12" s="410">
        <v>5</v>
      </c>
      <c r="CA12" s="18"/>
      <c r="CC12" s="36" t="s">
        <v>53</v>
      </c>
      <c r="CD12" s="187" t="s">
        <v>803</v>
      </c>
      <c r="CE12" s="14">
        <v>32614</v>
      </c>
      <c r="CF12" s="146" t="s">
        <v>623</v>
      </c>
      <c r="CG12" s="14" t="s">
        <v>188</v>
      </c>
      <c r="CH12" s="14">
        <v>2003</v>
      </c>
      <c r="CI12" s="14">
        <v>4</v>
      </c>
      <c r="CJ12" s="14">
        <v>4</v>
      </c>
      <c r="CK12" s="18"/>
      <c r="CM12" s="36" t="s">
        <v>53</v>
      </c>
      <c r="CN12" s="23" t="s">
        <v>810</v>
      </c>
      <c r="CO12" s="24">
        <v>31229</v>
      </c>
      <c r="CP12" s="24" t="s">
        <v>257</v>
      </c>
      <c r="CQ12" s="14" t="s">
        <v>189</v>
      </c>
      <c r="CR12" s="14">
        <v>2001</v>
      </c>
      <c r="CS12" s="14">
        <v>4</v>
      </c>
      <c r="CT12" s="410">
        <v>4</v>
      </c>
      <c r="CU12" s="18"/>
    </row>
    <row r="13" spans="1:99" ht="20.25" customHeight="1">
      <c r="A13" s="37" t="s">
        <v>53</v>
      </c>
      <c r="B13" s="23" t="s">
        <v>829</v>
      </c>
      <c r="C13" s="24">
        <v>36416</v>
      </c>
      <c r="D13" s="24" t="s">
        <v>623</v>
      </c>
      <c r="E13" s="14" t="s">
        <v>185</v>
      </c>
      <c r="F13" s="14">
        <v>2009</v>
      </c>
      <c r="G13" s="14">
        <v>4</v>
      </c>
      <c r="H13" s="14">
        <v>6</v>
      </c>
      <c r="I13" s="25"/>
      <c r="J13" s="32"/>
      <c r="K13" s="37" t="s">
        <v>53</v>
      </c>
      <c r="L13" s="23" t="s">
        <v>837</v>
      </c>
      <c r="M13" s="24" t="s">
        <v>876</v>
      </c>
      <c r="N13" s="24" t="s">
        <v>406</v>
      </c>
      <c r="O13" s="14" t="s">
        <v>185</v>
      </c>
      <c r="P13" s="14">
        <v>2007</v>
      </c>
      <c r="Q13" s="14">
        <v>4</v>
      </c>
      <c r="R13" s="410">
        <v>0</v>
      </c>
      <c r="S13" s="25" t="s">
        <v>176</v>
      </c>
      <c r="U13" s="37" t="s">
        <v>53</v>
      </c>
      <c r="V13" s="23" t="s">
        <v>688</v>
      </c>
      <c r="W13" s="24">
        <v>302</v>
      </c>
      <c r="X13" s="24" t="s">
        <v>660</v>
      </c>
      <c r="Y13" s="14" t="s">
        <v>185</v>
      </c>
      <c r="Z13" s="14">
        <v>2005</v>
      </c>
      <c r="AA13" s="14">
        <v>4</v>
      </c>
      <c r="AB13" s="14">
        <v>6</v>
      </c>
      <c r="AC13" s="25"/>
      <c r="AE13" s="37" t="s">
        <v>53</v>
      </c>
      <c r="AF13" s="23" t="s">
        <v>538</v>
      </c>
      <c r="AG13" s="24">
        <v>38045</v>
      </c>
      <c r="AH13" s="24" t="s">
        <v>335</v>
      </c>
      <c r="AI13" s="14" t="s">
        <v>459</v>
      </c>
      <c r="AJ13" s="14">
        <v>2004</v>
      </c>
      <c r="AK13" s="14">
        <v>3</v>
      </c>
      <c r="AL13" s="14">
        <v>4</v>
      </c>
      <c r="AM13" s="25"/>
      <c r="AO13" s="37" t="s">
        <v>53</v>
      </c>
      <c r="AP13" s="23" t="s">
        <v>866</v>
      </c>
      <c r="AQ13" s="24">
        <v>31469</v>
      </c>
      <c r="AR13" s="24" t="s">
        <v>197</v>
      </c>
      <c r="AS13" s="14" t="s">
        <v>189</v>
      </c>
      <c r="AT13" s="14">
        <v>2002</v>
      </c>
      <c r="AU13" s="14">
        <v>3</v>
      </c>
      <c r="AV13" s="410">
        <v>4</v>
      </c>
      <c r="AW13" s="25"/>
      <c r="AY13" s="36" t="s">
        <v>53</v>
      </c>
      <c r="AZ13" s="557" t="s">
        <v>429</v>
      </c>
      <c r="BA13" s="145">
        <v>37282</v>
      </c>
      <c r="BB13" s="145" t="s">
        <v>239</v>
      </c>
      <c r="BC13" s="558" t="s">
        <v>185</v>
      </c>
      <c r="BD13" s="67">
        <v>2009</v>
      </c>
      <c r="BE13" s="14">
        <v>5</v>
      </c>
      <c r="BF13" s="410">
        <v>5</v>
      </c>
      <c r="BG13" s="18"/>
      <c r="BI13" s="36" t="s">
        <v>53</v>
      </c>
      <c r="BJ13" s="23" t="s">
        <v>651</v>
      </c>
      <c r="BK13" s="24">
        <v>36464</v>
      </c>
      <c r="BL13" s="24" t="s">
        <v>652</v>
      </c>
      <c r="BM13" s="14" t="s">
        <v>462</v>
      </c>
      <c r="BN13" s="14">
        <v>2008</v>
      </c>
      <c r="BO13" s="14">
        <v>5</v>
      </c>
      <c r="BP13" s="410">
        <v>5</v>
      </c>
      <c r="BQ13" s="18"/>
      <c r="BS13" s="36" t="s">
        <v>53</v>
      </c>
      <c r="BT13" s="23" t="s">
        <v>699</v>
      </c>
      <c r="BU13" s="24">
        <v>34750</v>
      </c>
      <c r="BV13" s="24" t="s">
        <v>237</v>
      </c>
      <c r="BW13" s="14" t="s">
        <v>188</v>
      </c>
      <c r="BX13" s="14">
        <v>2005</v>
      </c>
      <c r="BY13" s="14">
        <v>5</v>
      </c>
      <c r="BZ13" s="410">
        <v>5</v>
      </c>
      <c r="CA13" s="18"/>
      <c r="CC13" s="36" t="s">
        <v>78</v>
      </c>
      <c r="CD13" s="557" t="s">
        <v>593</v>
      </c>
      <c r="CE13" s="67">
        <v>33243</v>
      </c>
      <c r="CF13" s="145" t="s">
        <v>435</v>
      </c>
      <c r="CG13" s="558" t="s">
        <v>188</v>
      </c>
      <c r="CH13" s="67">
        <v>2004</v>
      </c>
      <c r="CI13" s="14">
        <v>4</v>
      </c>
      <c r="CJ13" s="410">
        <v>3</v>
      </c>
      <c r="CK13" s="18"/>
      <c r="CM13" s="36" t="s">
        <v>78</v>
      </c>
      <c r="CN13" s="23" t="s">
        <v>594</v>
      </c>
      <c r="CO13" s="24">
        <v>32785</v>
      </c>
      <c r="CP13" s="24" t="s">
        <v>396</v>
      </c>
      <c r="CQ13" s="14" t="s">
        <v>189</v>
      </c>
      <c r="CR13" s="14">
        <v>2001</v>
      </c>
      <c r="CS13" s="14">
        <v>4</v>
      </c>
      <c r="CT13" s="410">
        <v>3</v>
      </c>
      <c r="CU13" s="18"/>
    </row>
    <row r="14" spans="1:99" ht="20.25" customHeight="1">
      <c r="A14" s="808" t="s">
        <v>54</v>
      </c>
      <c r="B14" s="79" t="s">
        <v>429</v>
      </c>
      <c r="C14" s="68">
        <v>37282</v>
      </c>
      <c r="D14" s="68" t="s">
        <v>239</v>
      </c>
      <c r="E14" s="67" t="s">
        <v>185</v>
      </c>
      <c r="F14" s="67">
        <v>2009</v>
      </c>
      <c r="G14" s="14">
        <v>4</v>
      </c>
      <c r="H14" s="14">
        <v>3</v>
      </c>
      <c r="I14" s="25"/>
      <c r="J14" s="32"/>
      <c r="K14" s="808" t="s">
        <v>54</v>
      </c>
      <c r="L14" s="251" t="s">
        <v>838</v>
      </c>
      <c r="M14" s="68">
        <v>38491</v>
      </c>
      <c r="N14" s="68" t="s">
        <v>197</v>
      </c>
      <c r="O14" s="67" t="s">
        <v>462</v>
      </c>
      <c r="P14" s="67">
        <v>2007</v>
      </c>
      <c r="Q14" s="14">
        <v>4</v>
      </c>
      <c r="R14" s="410">
        <v>3</v>
      </c>
      <c r="S14" s="25"/>
      <c r="U14" s="808" t="s">
        <v>54</v>
      </c>
      <c r="V14" s="79" t="s">
        <v>849</v>
      </c>
      <c r="W14" s="68">
        <v>8847</v>
      </c>
      <c r="X14" s="68" t="s">
        <v>685</v>
      </c>
      <c r="Y14" s="67" t="s">
        <v>190</v>
      </c>
      <c r="Z14" s="67">
        <v>2006</v>
      </c>
      <c r="AA14" s="14">
        <v>4</v>
      </c>
      <c r="AB14" s="14">
        <v>0</v>
      </c>
      <c r="AC14" s="25" t="s">
        <v>176</v>
      </c>
      <c r="AE14" s="808" t="s">
        <v>54</v>
      </c>
      <c r="AF14" s="23"/>
      <c r="AG14" s="24"/>
      <c r="AH14" s="24"/>
      <c r="AI14" s="14"/>
      <c r="AJ14" s="14"/>
      <c r="AK14" s="14"/>
      <c r="AL14" s="14"/>
      <c r="AM14" s="25"/>
      <c r="AO14" s="808" t="s">
        <v>54</v>
      </c>
      <c r="AP14" s="79"/>
      <c r="AQ14" s="68"/>
      <c r="AR14" s="68"/>
      <c r="AS14" s="67"/>
      <c r="AT14" s="67"/>
      <c r="AU14" s="14"/>
      <c r="AV14" s="410"/>
      <c r="AW14" s="25"/>
      <c r="AY14" s="808" t="s">
        <v>54</v>
      </c>
      <c r="AZ14" s="143" t="s">
        <v>419</v>
      </c>
      <c r="BA14" s="68">
        <v>36447</v>
      </c>
      <c r="BB14" s="68" t="s">
        <v>640</v>
      </c>
      <c r="BC14" s="14" t="s">
        <v>185</v>
      </c>
      <c r="BD14" s="67">
        <v>2009</v>
      </c>
      <c r="BE14" s="14">
        <v>5</v>
      </c>
      <c r="BF14" s="527">
        <v>3</v>
      </c>
      <c r="BG14" s="18"/>
      <c r="BI14" s="808" t="s">
        <v>54</v>
      </c>
      <c r="BJ14" s="143" t="s">
        <v>817</v>
      </c>
      <c r="BK14" s="68">
        <v>1028</v>
      </c>
      <c r="BL14" s="68" t="s">
        <v>753</v>
      </c>
      <c r="BM14" s="67" t="s">
        <v>186</v>
      </c>
      <c r="BN14" s="67">
        <v>2007</v>
      </c>
      <c r="BO14" s="14">
        <v>5</v>
      </c>
      <c r="BP14" s="410">
        <v>0</v>
      </c>
      <c r="BQ14" s="18" t="s">
        <v>176</v>
      </c>
      <c r="BS14" s="808" t="s">
        <v>54</v>
      </c>
      <c r="BT14" s="143" t="s">
        <v>697</v>
      </c>
      <c r="BU14" s="68">
        <v>38360</v>
      </c>
      <c r="BV14" s="68" t="s">
        <v>616</v>
      </c>
      <c r="BW14" s="67" t="s">
        <v>459</v>
      </c>
      <c r="BX14" s="67">
        <v>2006</v>
      </c>
      <c r="BY14" s="14">
        <v>5</v>
      </c>
      <c r="BZ14" s="410">
        <v>3</v>
      </c>
      <c r="CA14" s="18"/>
      <c r="CC14" s="808" t="s">
        <v>54</v>
      </c>
      <c r="CD14" s="143" t="s">
        <v>822</v>
      </c>
      <c r="CE14" s="67">
        <v>35465</v>
      </c>
      <c r="CF14" s="68" t="s">
        <v>239</v>
      </c>
      <c r="CG14" s="67" t="s">
        <v>188</v>
      </c>
      <c r="CH14" s="67">
        <v>2004</v>
      </c>
      <c r="CI14" s="14">
        <v>4</v>
      </c>
      <c r="CJ14" s="14">
        <v>2</v>
      </c>
      <c r="CK14" s="18"/>
      <c r="CM14" s="808" t="s">
        <v>54</v>
      </c>
      <c r="CN14" s="143" t="s">
        <v>766</v>
      </c>
      <c r="CO14" s="68">
        <v>32322</v>
      </c>
      <c r="CP14" s="68" t="s">
        <v>696</v>
      </c>
      <c r="CQ14" s="67" t="s">
        <v>189</v>
      </c>
      <c r="CR14" s="67">
        <v>2002</v>
      </c>
      <c r="CS14" s="14">
        <v>4</v>
      </c>
      <c r="CT14" s="410">
        <v>2</v>
      </c>
      <c r="CU14" s="18"/>
    </row>
    <row r="15" spans="1:99" ht="20.25" customHeight="1">
      <c r="A15" s="809"/>
      <c r="B15" s="23" t="s">
        <v>430</v>
      </c>
      <c r="C15" s="24">
        <v>38466</v>
      </c>
      <c r="D15" s="24" t="s">
        <v>239</v>
      </c>
      <c r="E15" s="14" t="s">
        <v>185</v>
      </c>
      <c r="F15" s="14">
        <v>2010</v>
      </c>
      <c r="G15" s="14">
        <v>4</v>
      </c>
      <c r="H15" s="14">
        <v>3</v>
      </c>
      <c r="I15" s="25"/>
      <c r="J15" s="32"/>
      <c r="K15" s="809"/>
      <c r="L15" s="251" t="s">
        <v>641</v>
      </c>
      <c r="M15" s="24">
        <v>61599</v>
      </c>
      <c r="N15" s="24" t="s">
        <v>642</v>
      </c>
      <c r="O15" s="14" t="s">
        <v>185</v>
      </c>
      <c r="P15" s="14">
        <v>2008</v>
      </c>
      <c r="Q15" s="14">
        <v>4</v>
      </c>
      <c r="R15" s="410">
        <v>3</v>
      </c>
      <c r="S15" s="25"/>
      <c r="U15" s="809"/>
      <c r="V15" s="23"/>
      <c r="W15" s="24"/>
      <c r="X15" s="24"/>
      <c r="Y15" s="14"/>
      <c r="Z15" s="14"/>
      <c r="AA15" s="14"/>
      <c r="AB15" s="14"/>
      <c r="AC15" s="25"/>
      <c r="AE15" s="809"/>
      <c r="AF15" s="79"/>
      <c r="AG15" s="68"/>
      <c r="AH15" s="68"/>
      <c r="AI15" s="67"/>
      <c r="AJ15" s="67"/>
      <c r="AK15" s="14"/>
      <c r="AL15" s="14"/>
      <c r="AM15" s="25"/>
      <c r="AO15" s="809"/>
      <c r="AP15" s="23"/>
      <c r="AQ15" s="24"/>
      <c r="AR15" s="24"/>
      <c r="AS15" s="14"/>
      <c r="AT15" s="14"/>
      <c r="AU15" s="14"/>
      <c r="AV15" s="410"/>
      <c r="AW15" s="25"/>
      <c r="AY15" s="809"/>
      <c r="AZ15" s="68" t="s">
        <v>585</v>
      </c>
      <c r="BA15" s="68">
        <v>40024</v>
      </c>
      <c r="BB15" s="68" t="s">
        <v>239</v>
      </c>
      <c r="BC15" s="67" t="s">
        <v>185</v>
      </c>
      <c r="BD15" s="67">
        <v>2010</v>
      </c>
      <c r="BE15" s="14">
        <v>5</v>
      </c>
      <c r="BF15" s="410">
        <v>3</v>
      </c>
      <c r="BG15" s="18"/>
      <c r="BI15" s="809"/>
      <c r="BJ15" s="68" t="s">
        <v>818</v>
      </c>
      <c r="BK15" s="68">
        <v>54352</v>
      </c>
      <c r="BL15" s="68" t="s">
        <v>418</v>
      </c>
      <c r="BM15" s="67" t="s">
        <v>462</v>
      </c>
      <c r="BN15" s="67">
        <v>2008</v>
      </c>
      <c r="BO15" s="14">
        <v>5</v>
      </c>
      <c r="BP15" s="410">
        <v>0</v>
      </c>
      <c r="BQ15" s="18" t="s">
        <v>176</v>
      </c>
      <c r="BS15" s="809"/>
      <c r="BT15" s="68" t="s">
        <v>819</v>
      </c>
      <c r="BU15" s="68">
        <v>33920</v>
      </c>
      <c r="BV15" s="68" t="s">
        <v>568</v>
      </c>
      <c r="BW15" s="67" t="s">
        <v>188</v>
      </c>
      <c r="BX15" s="67">
        <v>2005</v>
      </c>
      <c r="BY15" s="14">
        <v>5</v>
      </c>
      <c r="BZ15" s="410">
        <v>3</v>
      </c>
      <c r="CA15" s="18"/>
      <c r="CC15" s="809"/>
      <c r="CD15" s="68" t="s">
        <v>823</v>
      </c>
      <c r="CE15" s="67">
        <v>33802</v>
      </c>
      <c r="CF15" s="68" t="s">
        <v>652</v>
      </c>
      <c r="CG15" s="67" t="s">
        <v>188</v>
      </c>
      <c r="CH15" s="67">
        <v>2003</v>
      </c>
      <c r="CI15" s="14">
        <v>4</v>
      </c>
      <c r="CJ15" s="14">
        <v>2</v>
      </c>
      <c r="CK15" s="18"/>
      <c r="CM15" s="809"/>
      <c r="CN15" s="68" t="s">
        <v>765</v>
      </c>
      <c r="CO15" s="68">
        <v>1303</v>
      </c>
      <c r="CP15" s="68" t="s">
        <v>753</v>
      </c>
      <c r="CQ15" s="67" t="s">
        <v>200</v>
      </c>
      <c r="CR15" s="67">
        <v>2001</v>
      </c>
      <c r="CS15" s="14">
        <v>4</v>
      </c>
      <c r="CT15" s="14">
        <v>0</v>
      </c>
      <c r="CU15" s="18" t="s">
        <v>176</v>
      </c>
    </row>
    <row r="16" spans="1:99" ht="20.25" customHeight="1">
      <c r="A16" s="809"/>
      <c r="B16" s="23" t="s">
        <v>610</v>
      </c>
      <c r="C16" s="24">
        <v>39800</v>
      </c>
      <c r="D16" s="24" t="s">
        <v>238</v>
      </c>
      <c r="E16" s="14" t="s">
        <v>185</v>
      </c>
      <c r="F16" s="14">
        <v>2009</v>
      </c>
      <c r="G16" s="14">
        <v>4</v>
      </c>
      <c r="H16" s="14">
        <v>3</v>
      </c>
      <c r="I16" s="25"/>
      <c r="J16" s="32"/>
      <c r="K16" s="809"/>
      <c r="L16" s="23" t="s">
        <v>590</v>
      </c>
      <c r="M16" s="24">
        <v>38641</v>
      </c>
      <c r="N16" s="24" t="s">
        <v>239</v>
      </c>
      <c r="O16" s="14" t="s">
        <v>185</v>
      </c>
      <c r="P16" s="14">
        <v>2007</v>
      </c>
      <c r="Q16" s="14">
        <v>4</v>
      </c>
      <c r="R16" s="14">
        <v>3</v>
      </c>
      <c r="S16" s="25"/>
      <c r="U16" s="809"/>
      <c r="V16" s="23"/>
      <c r="W16" s="24"/>
      <c r="X16" s="24"/>
      <c r="Y16" s="14"/>
      <c r="Z16" s="14"/>
      <c r="AA16" s="14"/>
      <c r="AB16" s="14"/>
      <c r="AC16" s="25"/>
      <c r="AE16" s="809"/>
      <c r="AF16" s="23"/>
      <c r="AG16" s="24"/>
      <c r="AH16" s="24"/>
      <c r="AI16" s="14"/>
      <c r="AJ16" s="14"/>
      <c r="AK16" s="14"/>
      <c r="AL16" s="14"/>
      <c r="AM16" s="25"/>
      <c r="AO16" s="809"/>
      <c r="AP16" s="23"/>
      <c r="AQ16" s="24"/>
      <c r="AR16" s="24"/>
      <c r="AS16" s="14"/>
      <c r="AT16" s="14"/>
      <c r="AU16" s="14"/>
      <c r="AV16" s="14"/>
      <c r="AW16" s="25"/>
      <c r="AY16" s="809"/>
      <c r="AZ16" s="23" t="s">
        <v>586</v>
      </c>
      <c r="BA16" s="24">
        <v>38783</v>
      </c>
      <c r="BB16" s="24" t="s">
        <v>239</v>
      </c>
      <c r="BC16" s="14" t="s">
        <v>462</v>
      </c>
      <c r="BD16" s="14">
        <v>2009</v>
      </c>
      <c r="BE16" s="14">
        <v>5</v>
      </c>
      <c r="BF16" s="410">
        <v>3</v>
      </c>
      <c r="BG16" s="18"/>
      <c r="BI16" s="809"/>
      <c r="BJ16" s="23" t="s">
        <v>792</v>
      </c>
      <c r="BK16" s="24">
        <v>1305</v>
      </c>
      <c r="BL16" s="24" t="s">
        <v>753</v>
      </c>
      <c r="BM16" s="14" t="s">
        <v>188</v>
      </c>
      <c r="BN16" s="14">
        <v>2008</v>
      </c>
      <c r="BO16" s="14">
        <v>5</v>
      </c>
      <c r="BP16" s="410">
        <v>0</v>
      </c>
      <c r="BQ16" s="18" t="s">
        <v>176</v>
      </c>
      <c r="BS16" s="809"/>
      <c r="BT16" s="23" t="s">
        <v>513</v>
      </c>
      <c r="BU16" s="24">
        <v>34767</v>
      </c>
      <c r="BV16" s="24" t="s">
        <v>396</v>
      </c>
      <c r="BW16" s="14" t="s">
        <v>188</v>
      </c>
      <c r="BX16" s="14">
        <v>2005</v>
      </c>
      <c r="BY16" s="14">
        <v>5</v>
      </c>
      <c r="BZ16" s="410">
        <v>3</v>
      </c>
      <c r="CA16" s="18"/>
      <c r="CC16" s="809"/>
      <c r="CD16" s="23"/>
      <c r="CE16" s="14"/>
      <c r="CF16" s="24"/>
      <c r="CG16" s="14"/>
      <c r="CH16" s="14"/>
      <c r="CI16" s="14"/>
      <c r="CJ16" s="14"/>
      <c r="CK16" s="18"/>
      <c r="CM16" s="809"/>
      <c r="CN16" s="23" t="s">
        <v>567</v>
      </c>
      <c r="CO16" s="24">
        <v>30474</v>
      </c>
      <c r="CP16" s="24" t="s">
        <v>568</v>
      </c>
      <c r="CQ16" s="14" t="s">
        <v>189</v>
      </c>
      <c r="CR16" s="14">
        <v>2002</v>
      </c>
      <c r="CS16" s="14">
        <v>4</v>
      </c>
      <c r="CT16" s="14">
        <v>2</v>
      </c>
      <c r="CU16" s="18"/>
    </row>
    <row r="17" spans="1:99" ht="20.25" customHeight="1" thickBot="1">
      <c r="A17" s="809"/>
      <c r="B17" s="26" t="s">
        <v>437</v>
      </c>
      <c r="C17" s="27">
        <v>39695</v>
      </c>
      <c r="D17" s="27" t="s">
        <v>197</v>
      </c>
      <c r="E17" s="38" t="s">
        <v>432</v>
      </c>
      <c r="F17" s="38">
        <v>2009</v>
      </c>
      <c r="G17" s="38">
        <v>4</v>
      </c>
      <c r="H17" s="38">
        <v>3</v>
      </c>
      <c r="I17" s="28"/>
      <c r="J17" s="32"/>
      <c r="K17" s="809"/>
      <c r="L17" s="26"/>
      <c r="M17" s="27"/>
      <c r="N17" s="27"/>
      <c r="O17" s="38"/>
      <c r="P17" s="38"/>
      <c r="Q17" s="38"/>
      <c r="R17" s="38"/>
      <c r="S17" s="28"/>
      <c r="U17" s="809"/>
      <c r="V17" s="26"/>
      <c r="W17" s="27"/>
      <c r="X17" s="27"/>
      <c r="Y17" s="38"/>
      <c r="Z17" s="38"/>
      <c r="AA17" s="38"/>
      <c r="AB17" s="38"/>
      <c r="AC17" s="28"/>
      <c r="AE17" s="809"/>
      <c r="AF17" s="26"/>
      <c r="AG17" s="27"/>
      <c r="AH17" s="27"/>
      <c r="AI17" s="38"/>
      <c r="AJ17" s="38"/>
      <c r="AK17" s="38"/>
      <c r="AL17" s="38"/>
      <c r="AM17" s="28"/>
      <c r="AO17" s="809"/>
      <c r="AP17" s="26"/>
      <c r="AQ17" s="27"/>
      <c r="AR17" s="27"/>
      <c r="AS17" s="38"/>
      <c r="AT17" s="38"/>
      <c r="AU17" s="38"/>
      <c r="AV17" s="38"/>
      <c r="AW17" s="28"/>
      <c r="AY17" s="810"/>
      <c r="AZ17" s="29" t="s">
        <v>628</v>
      </c>
      <c r="BA17" s="30">
        <v>38345</v>
      </c>
      <c r="BB17" s="30" t="s">
        <v>629</v>
      </c>
      <c r="BC17" s="15" t="s">
        <v>462</v>
      </c>
      <c r="BD17" s="15">
        <v>2010</v>
      </c>
      <c r="BE17" s="15">
        <v>5</v>
      </c>
      <c r="BF17" s="454">
        <v>3</v>
      </c>
      <c r="BG17" s="78"/>
      <c r="BI17" s="810"/>
      <c r="BJ17" s="29" t="s">
        <v>467</v>
      </c>
      <c r="BK17" s="30">
        <v>37285</v>
      </c>
      <c r="BL17" s="30" t="s">
        <v>239</v>
      </c>
      <c r="BM17" s="15" t="s">
        <v>186</v>
      </c>
      <c r="BN17" s="15">
        <v>2008</v>
      </c>
      <c r="BO17" s="15">
        <v>5</v>
      </c>
      <c r="BP17" s="454">
        <v>3</v>
      </c>
      <c r="BQ17" s="78"/>
      <c r="BS17" s="810"/>
      <c r="BT17" s="29" t="s">
        <v>704</v>
      </c>
      <c r="BU17" s="30">
        <v>36815</v>
      </c>
      <c r="BV17" s="30" t="s">
        <v>234</v>
      </c>
      <c r="BW17" s="15" t="s">
        <v>459</v>
      </c>
      <c r="BX17" s="15">
        <v>2006</v>
      </c>
      <c r="BY17" s="15">
        <v>5</v>
      </c>
      <c r="BZ17" s="454">
        <v>3</v>
      </c>
      <c r="CA17" s="78"/>
      <c r="CC17" s="810"/>
      <c r="CD17" s="29"/>
      <c r="CE17" s="15"/>
      <c r="CF17" s="30"/>
      <c r="CG17" s="15"/>
      <c r="CH17" s="15"/>
      <c r="CI17" s="15"/>
      <c r="CJ17" s="30"/>
      <c r="CK17" s="78"/>
      <c r="CM17" s="810"/>
      <c r="CN17" s="29" t="s">
        <v>826</v>
      </c>
      <c r="CO17" s="30">
        <v>775</v>
      </c>
      <c r="CP17" s="30" t="s">
        <v>863</v>
      </c>
      <c r="CQ17" s="15" t="s">
        <v>190</v>
      </c>
      <c r="CR17" s="15">
        <v>2002</v>
      </c>
      <c r="CS17" s="15">
        <v>4</v>
      </c>
      <c r="CT17" s="15">
        <v>0</v>
      </c>
      <c r="CU17" s="78" t="s">
        <v>176</v>
      </c>
    </row>
    <row r="18" spans="1:99" ht="20.25" customHeight="1" thickBot="1" thickTop="1">
      <c r="A18" s="160"/>
      <c r="B18" s="157" t="s">
        <v>138</v>
      </c>
      <c r="C18" s="141"/>
      <c r="D18" s="157"/>
      <c r="E18" s="162" t="s">
        <v>110</v>
      </c>
      <c r="F18" s="162">
        <v>14</v>
      </c>
      <c r="G18" s="157" t="s">
        <v>109</v>
      </c>
      <c r="H18" s="141"/>
      <c r="I18" s="142"/>
      <c r="J18" s="130"/>
      <c r="K18" s="160"/>
      <c r="L18" s="157" t="s">
        <v>221</v>
      </c>
      <c r="M18" s="141"/>
      <c r="N18" s="157"/>
      <c r="O18" s="162" t="s">
        <v>110</v>
      </c>
      <c r="P18" s="162">
        <v>17</v>
      </c>
      <c r="Q18" s="157" t="s">
        <v>109</v>
      </c>
      <c r="R18" s="141"/>
      <c r="S18" s="142"/>
      <c r="U18" s="160"/>
      <c r="V18" s="157" t="s">
        <v>206</v>
      </c>
      <c r="W18" s="141"/>
      <c r="X18" s="157"/>
      <c r="Y18" s="162" t="s">
        <v>110</v>
      </c>
      <c r="Z18" s="162">
        <v>18</v>
      </c>
      <c r="AA18" s="157" t="s">
        <v>109</v>
      </c>
      <c r="AB18" s="141"/>
      <c r="AC18" s="142"/>
      <c r="AE18" s="160"/>
      <c r="AF18" s="157" t="s">
        <v>146</v>
      </c>
      <c r="AG18" s="141"/>
      <c r="AH18" s="157"/>
      <c r="AI18" s="162" t="s">
        <v>110</v>
      </c>
      <c r="AJ18" s="162">
        <v>11</v>
      </c>
      <c r="AK18" s="157" t="s">
        <v>109</v>
      </c>
      <c r="AL18" s="141"/>
      <c r="AM18" s="142"/>
      <c r="AO18" s="160"/>
      <c r="AP18" s="157" t="s">
        <v>146</v>
      </c>
      <c r="AQ18" s="141"/>
      <c r="AR18" s="157"/>
      <c r="AS18" s="162" t="s">
        <v>110</v>
      </c>
      <c r="AT18" s="162">
        <v>4</v>
      </c>
      <c r="AU18" s="157" t="s">
        <v>109</v>
      </c>
      <c r="AV18" s="141"/>
      <c r="AW18" s="142"/>
      <c r="AY18" s="32"/>
      <c r="AZ18" s="819"/>
      <c r="BA18" s="819"/>
      <c r="BB18" s="819"/>
      <c r="BC18" s="819"/>
      <c r="BD18" s="819"/>
      <c r="BE18" s="819"/>
      <c r="BF18" s="819"/>
      <c r="BG18" s="819"/>
      <c r="BI18" s="32"/>
      <c r="BJ18" s="819"/>
      <c r="BK18" s="819"/>
      <c r="BL18" s="819"/>
      <c r="BM18" s="819"/>
      <c r="BN18" s="819"/>
      <c r="BO18" s="819"/>
      <c r="BP18" s="819"/>
      <c r="BQ18" s="819"/>
      <c r="BS18" s="32"/>
      <c r="BT18" s="819"/>
      <c r="BU18" s="819"/>
      <c r="BV18" s="819"/>
      <c r="BW18" s="819"/>
      <c r="BX18" s="819"/>
      <c r="BY18" s="819"/>
      <c r="BZ18" s="819"/>
      <c r="CA18" s="819"/>
      <c r="CC18" s="32"/>
      <c r="CD18" s="819"/>
      <c r="CE18" s="819"/>
      <c r="CF18" s="819"/>
      <c r="CG18" s="819"/>
      <c r="CH18" s="819"/>
      <c r="CI18" s="819"/>
      <c r="CJ18" s="819"/>
      <c r="CK18" s="819"/>
      <c r="CM18" s="32"/>
      <c r="CN18" s="819"/>
      <c r="CO18" s="819"/>
      <c r="CP18" s="819"/>
      <c r="CQ18" s="819"/>
      <c r="CR18" s="819"/>
      <c r="CS18" s="819"/>
      <c r="CT18" s="819"/>
      <c r="CU18" s="819"/>
    </row>
    <row r="19" spans="1:99" ht="20.25" customHeight="1">
      <c r="A19" s="35" t="s">
        <v>51</v>
      </c>
      <c r="B19" s="94" t="s">
        <v>624</v>
      </c>
      <c r="C19" s="95">
        <v>39589</v>
      </c>
      <c r="D19" s="95" t="s">
        <v>625</v>
      </c>
      <c r="E19" s="77" t="s">
        <v>432</v>
      </c>
      <c r="F19" s="77">
        <v>2010</v>
      </c>
      <c r="G19" s="13">
        <v>4</v>
      </c>
      <c r="H19" s="409">
        <v>10</v>
      </c>
      <c r="I19" s="22"/>
      <c r="J19" s="32"/>
      <c r="K19" s="35" t="s">
        <v>51</v>
      </c>
      <c r="L19" s="94" t="s">
        <v>839</v>
      </c>
      <c r="M19" s="95">
        <v>38076</v>
      </c>
      <c r="N19" s="95" t="s">
        <v>295</v>
      </c>
      <c r="O19" s="77" t="s">
        <v>185</v>
      </c>
      <c r="P19" s="77">
        <v>2007</v>
      </c>
      <c r="Q19" s="13">
        <v>5</v>
      </c>
      <c r="R19" s="409">
        <v>13</v>
      </c>
      <c r="S19" s="22"/>
      <c r="U19" s="35" t="s">
        <v>51</v>
      </c>
      <c r="V19" s="94" t="s">
        <v>690</v>
      </c>
      <c r="W19" s="95">
        <v>35493</v>
      </c>
      <c r="X19" s="95" t="s">
        <v>395</v>
      </c>
      <c r="Y19" s="77" t="s">
        <v>459</v>
      </c>
      <c r="Z19" s="77">
        <v>2005</v>
      </c>
      <c r="AA19" s="13">
        <v>5</v>
      </c>
      <c r="AB19" s="409">
        <v>13</v>
      </c>
      <c r="AC19" s="22"/>
      <c r="AE19" s="35" t="s">
        <v>51</v>
      </c>
      <c r="AF19" s="94" t="s">
        <v>542</v>
      </c>
      <c r="AG19" s="95">
        <v>33408</v>
      </c>
      <c r="AH19" s="95" t="s">
        <v>295</v>
      </c>
      <c r="AI19" s="77" t="s">
        <v>188</v>
      </c>
      <c r="AJ19" s="77">
        <v>2003</v>
      </c>
      <c r="AK19" s="13">
        <v>4</v>
      </c>
      <c r="AL19" s="409">
        <v>10</v>
      </c>
      <c r="AM19" s="22"/>
      <c r="AO19" s="35" t="s">
        <v>51</v>
      </c>
      <c r="AP19" s="94" t="s">
        <v>413</v>
      </c>
      <c r="AQ19" s="95">
        <v>1033</v>
      </c>
      <c r="AR19" s="95" t="s">
        <v>418</v>
      </c>
      <c r="AS19" s="77" t="s">
        <v>189</v>
      </c>
      <c r="AT19" s="77">
        <v>2001</v>
      </c>
      <c r="AU19" s="13">
        <v>3</v>
      </c>
      <c r="AV19" s="409">
        <v>0</v>
      </c>
      <c r="AW19" s="22" t="s">
        <v>176</v>
      </c>
      <c r="AY19" s="32"/>
      <c r="AZ19" s="819"/>
      <c r="BA19" s="819"/>
      <c r="BB19" s="819"/>
      <c r="BC19" s="819"/>
      <c r="BD19" s="819"/>
      <c r="BE19" s="819"/>
      <c r="BF19" s="819"/>
      <c r="BG19" s="819"/>
      <c r="BI19" s="32"/>
      <c r="BJ19" s="819"/>
      <c r="BK19" s="819"/>
      <c r="BL19" s="819"/>
      <c r="BM19" s="819"/>
      <c r="BN19" s="819"/>
      <c r="BO19" s="819"/>
      <c r="BP19" s="819"/>
      <c r="BQ19" s="819"/>
      <c r="BS19" s="32"/>
      <c r="BT19" s="819"/>
      <c r="BU19" s="819"/>
      <c r="BV19" s="819"/>
      <c r="BW19" s="819"/>
      <c r="BX19" s="819"/>
      <c r="BY19" s="819"/>
      <c r="BZ19" s="819"/>
      <c r="CA19" s="819"/>
      <c r="CC19" s="32"/>
      <c r="CD19" s="819"/>
      <c r="CE19" s="819"/>
      <c r="CF19" s="819"/>
      <c r="CG19" s="819"/>
      <c r="CH19" s="819"/>
      <c r="CI19" s="819"/>
      <c r="CJ19" s="819"/>
      <c r="CK19" s="819"/>
      <c r="CM19" s="32"/>
      <c r="CN19" s="819"/>
      <c r="CO19" s="819"/>
      <c r="CP19" s="819"/>
      <c r="CQ19" s="819"/>
      <c r="CR19" s="819"/>
      <c r="CS19" s="819"/>
      <c r="CT19" s="819"/>
      <c r="CU19" s="819"/>
    </row>
    <row r="20" spans="1:99" ht="20.25" customHeight="1">
      <c r="A20" s="36" t="s">
        <v>52</v>
      </c>
      <c r="B20" s="23" t="s">
        <v>620</v>
      </c>
      <c r="C20" s="24">
        <v>40041</v>
      </c>
      <c r="D20" s="24" t="s">
        <v>395</v>
      </c>
      <c r="E20" s="14" t="s">
        <v>185</v>
      </c>
      <c r="F20" s="14">
        <v>2009</v>
      </c>
      <c r="G20" s="14">
        <v>4</v>
      </c>
      <c r="H20" s="410">
        <v>8</v>
      </c>
      <c r="I20" s="25"/>
      <c r="J20" s="32"/>
      <c r="K20" s="36" t="s">
        <v>52</v>
      </c>
      <c r="L20" s="23" t="s">
        <v>649</v>
      </c>
      <c r="M20" s="24">
        <v>34995</v>
      </c>
      <c r="N20" s="24" t="s">
        <v>261</v>
      </c>
      <c r="O20" s="14" t="s">
        <v>186</v>
      </c>
      <c r="P20" s="14">
        <v>2007</v>
      </c>
      <c r="Q20" s="14">
        <v>5</v>
      </c>
      <c r="R20" s="410">
        <v>10</v>
      </c>
      <c r="S20" s="25"/>
      <c r="U20" s="36" t="s">
        <v>52</v>
      </c>
      <c r="V20" s="23" t="s">
        <v>506</v>
      </c>
      <c r="W20" s="24">
        <v>34238</v>
      </c>
      <c r="X20" s="24" t="s">
        <v>260</v>
      </c>
      <c r="Y20" s="14" t="s">
        <v>187</v>
      </c>
      <c r="Z20" s="14">
        <v>2005</v>
      </c>
      <c r="AA20" s="14">
        <v>5</v>
      </c>
      <c r="AB20" s="410">
        <v>10</v>
      </c>
      <c r="AC20" s="25"/>
      <c r="AE20" s="36" t="s">
        <v>52</v>
      </c>
      <c r="AF20" s="23" t="s">
        <v>541</v>
      </c>
      <c r="AG20" s="24">
        <v>32057</v>
      </c>
      <c r="AH20" s="24" t="s">
        <v>239</v>
      </c>
      <c r="AI20" s="14" t="s">
        <v>188</v>
      </c>
      <c r="AJ20" s="14">
        <v>2004</v>
      </c>
      <c r="AK20" s="14">
        <v>4</v>
      </c>
      <c r="AL20" s="410">
        <v>8</v>
      </c>
      <c r="AM20" s="25"/>
      <c r="AO20" s="36" t="s">
        <v>52</v>
      </c>
      <c r="AP20" s="23" t="s">
        <v>563</v>
      </c>
      <c r="AQ20" s="24">
        <v>29578</v>
      </c>
      <c r="AR20" s="24" t="s">
        <v>295</v>
      </c>
      <c r="AS20" s="14" t="s">
        <v>188</v>
      </c>
      <c r="AT20" s="14">
        <v>2002</v>
      </c>
      <c r="AU20" s="14">
        <v>3</v>
      </c>
      <c r="AV20" s="410">
        <v>6</v>
      </c>
      <c r="AW20" s="25"/>
      <c r="AY20" s="44"/>
      <c r="AZ20" s="45"/>
      <c r="BA20" s="32"/>
      <c r="BB20" s="32"/>
      <c r="BC20" s="44"/>
      <c r="BD20" s="44"/>
      <c r="BE20" s="44"/>
      <c r="BF20" s="44"/>
      <c r="BG20" s="32"/>
      <c r="BI20" s="44"/>
      <c r="BJ20" s="45"/>
      <c r="BK20" s="32"/>
      <c r="BL20" s="32"/>
      <c r="BM20" s="44"/>
      <c r="BN20" s="44"/>
      <c r="BO20" s="44"/>
      <c r="BP20" s="44"/>
      <c r="BQ20" s="32"/>
      <c r="BS20" s="44"/>
      <c r="BT20" s="45"/>
      <c r="BU20" s="32"/>
      <c r="BV20" s="32"/>
      <c r="BW20" s="44"/>
      <c r="BX20" s="44"/>
      <c r="BY20" s="44"/>
      <c r="BZ20" s="44"/>
      <c r="CA20" s="32"/>
      <c r="CC20" s="44"/>
      <c r="CD20" s="45"/>
      <c r="CE20" s="44"/>
      <c r="CF20" s="32"/>
      <c r="CG20" s="44"/>
      <c r="CH20" s="44"/>
      <c r="CI20" s="44"/>
      <c r="CJ20" s="44"/>
      <c r="CK20" s="32"/>
      <c r="CM20" s="44"/>
      <c r="CN20" s="45"/>
      <c r="CO20" s="32"/>
      <c r="CP20" s="32"/>
      <c r="CQ20" s="44"/>
      <c r="CR20" s="44"/>
      <c r="CS20" s="44"/>
      <c r="CT20" s="44"/>
      <c r="CU20" s="32"/>
    </row>
    <row r="21" spans="1:99" ht="20.25" customHeight="1">
      <c r="A21" s="36" t="s">
        <v>53</v>
      </c>
      <c r="B21" s="23" t="s">
        <v>622</v>
      </c>
      <c r="C21" s="24">
        <v>39014</v>
      </c>
      <c r="D21" s="24" t="s">
        <v>623</v>
      </c>
      <c r="E21" s="14" t="s">
        <v>185</v>
      </c>
      <c r="F21" s="14">
        <v>2010</v>
      </c>
      <c r="G21" s="14">
        <v>4</v>
      </c>
      <c r="H21" s="410">
        <v>6</v>
      </c>
      <c r="I21" s="25"/>
      <c r="J21" s="32"/>
      <c r="K21" s="36" t="s">
        <v>53</v>
      </c>
      <c r="L21" s="23" t="s">
        <v>465</v>
      </c>
      <c r="M21" s="24">
        <v>37378</v>
      </c>
      <c r="N21" s="24" t="s">
        <v>198</v>
      </c>
      <c r="O21" s="14" t="s">
        <v>462</v>
      </c>
      <c r="P21" s="14">
        <v>2008</v>
      </c>
      <c r="Q21" s="14">
        <v>5</v>
      </c>
      <c r="R21" s="410">
        <v>7</v>
      </c>
      <c r="S21" s="25"/>
      <c r="U21" s="36" t="s">
        <v>53</v>
      </c>
      <c r="V21" s="23" t="s">
        <v>697</v>
      </c>
      <c r="W21" s="24">
        <v>38360</v>
      </c>
      <c r="X21" s="24" t="s">
        <v>616</v>
      </c>
      <c r="Y21" s="14" t="s">
        <v>459</v>
      </c>
      <c r="Z21" s="14">
        <v>2006</v>
      </c>
      <c r="AA21" s="14">
        <v>5</v>
      </c>
      <c r="AB21" s="410">
        <v>7</v>
      </c>
      <c r="AC21" s="25"/>
      <c r="AE21" s="36" t="s">
        <v>53</v>
      </c>
      <c r="AF21" s="23" t="s">
        <v>732</v>
      </c>
      <c r="AG21" s="24">
        <v>32615</v>
      </c>
      <c r="AH21" s="24" t="s">
        <v>623</v>
      </c>
      <c r="AI21" s="14" t="s">
        <v>186</v>
      </c>
      <c r="AJ21" s="14">
        <v>2004</v>
      </c>
      <c r="AK21" s="14">
        <v>4</v>
      </c>
      <c r="AL21" s="410">
        <v>6</v>
      </c>
      <c r="AM21" s="25"/>
      <c r="AO21" s="36" t="s">
        <v>53</v>
      </c>
      <c r="AP21" s="23" t="s">
        <v>760</v>
      </c>
      <c r="AQ21" s="24">
        <v>27970</v>
      </c>
      <c r="AR21" s="24" t="s">
        <v>395</v>
      </c>
      <c r="AS21" s="14" t="s">
        <v>189</v>
      </c>
      <c r="AT21" s="14">
        <v>2002</v>
      </c>
      <c r="AU21" s="14">
        <v>3</v>
      </c>
      <c r="AV21" s="410">
        <v>4</v>
      </c>
      <c r="AW21" s="25"/>
      <c r="AY21" s="44"/>
      <c r="AZ21" s="32"/>
      <c r="BA21" s="32"/>
      <c r="BB21" s="32"/>
      <c r="BC21" s="44"/>
      <c r="BD21" s="44"/>
      <c r="BE21" s="44"/>
      <c r="BF21" s="44"/>
      <c r="BG21" s="32"/>
      <c r="BI21" s="44"/>
      <c r="BJ21" s="32"/>
      <c r="BK21" s="32"/>
      <c r="BL21" s="32"/>
      <c r="BM21" s="44"/>
      <c r="BN21" s="44"/>
      <c r="BO21" s="44"/>
      <c r="BP21" s="44"/>
      <c r="BQ21" s="32"/>
      <c r="BS21" s="44"/>
      <c r="BT21" s="32"/>
      <c r="BU21" s="32"/>
      <c r="BV21" s="32"/>
      <c r="BW21" s="44"/>
      <c r="BX21" s="44"/>
      <c r="BY21" s="44"/>
      <c r="BZ21" s="44"/>
      <c r="CA21" s="32"/>
      <c r="CC21" s="44"/>
      <c r="CD21" s="32"/>
      <c r="CE21" s="44"/>
      <c r="CF21" s="32"/>
      <c r="CG21" s="44"/>
      <c r="CH21" s="44"/>
      <c r="CI21" s="44"/>
      <c r="CJ21" s="44"/>
      <c r="CK21" s="32"/>
      <c r="CM21" s="44"/>
      <c r="CN21" s="32"/>
      <c r="CO21" s="32"/>
      <c r="CP21" s="32"/>
      <c r="CQ21" s="44"/>
      <c r="CR21" s="44"/>
      <c r="CS21" s="44"/>
      <c r="CT21" s="44"/>
      <c r="CU21" s="32"/>
    </row>
    <row r="22" spans="1:99" ht="20.25" customHeight="1">
      <c r="A22" s="37" t="s">
        <v>53</v>
      </c>
      <c r="B22" s="23" t="s">
        <v>830</v>
      </c>
      <c r="C22" s="24">
        <v>38561</v>
      </c>
      <c r="D22" s="24" t="s">
        <v>295</v>
      </c>
      <c r="E22" s="14" t="s">
        <v>432</v>
      </c>
      <c r="F22" s="14">
        <v>2010</v>
      </c>
      <c r="G22" s="14">
        <v>4</v>
      </c>
      <c r="H22" s="14">
        <v>6</v>
      </c>
      <c r="I22" s="25"/>
      <c r="J22" s="32"/>
      <c r="K22" s="37" t="s">
        <v>53</v>
      </c>
      <c r="L22" s="23" t="s">
        <v>650</v>
      </c>
      <c r="M22" s="24">
        <v>36415</v>
      </c>
      <c r="N22" s="24" t="s">
        <v>623</v>
      </c>
      <c r="O22" s="14" t="s">
        <v>185</v>
      </c>
      <c r="P22" s="14">
        <v>2007</v>
      </c>
      <c r="Q22" s="14">
        <v>5</v>
      </c>
      <c r="R22" s="410">
        <v>7</v>
      </c>
      <c r="S22" s="25"/>
      <c r="U22" s="37" t="s">
        <v>53</v>
      </c>
      <c r="V22" s="23" t="s">
        <v>496</v>
      </c>
      <c r="W22" s="24">
        <v>33158</v>
      </c>
      <c r="X22" s="24" t="s">
        <v>239</v>
      </c>
      <c r="Y22" s="14" t="s">
        <v>188</v>
      </c>
      <c r="Z22" s="14">
        <v>2005</v>
      </c>
      <c r="AA22" s="14">
        <v>5</v>
      </c>
      <c r="AB22" s="14">
        <v>7</v>
      </c>
      <c r="AC22" s="25"/>
      <c r="AE22" s="37" t="s">
        <v>53</v>
      </c>
      <c r="AF22" s="23" t="s">
        <v>733</v>
      </c>
      <c r="AG22" s="24">
        <v>61595</v>
      </c>
      <c r="AH22" s="24" t="s">
        <v>642</v>
      </c>
      <c r="AI22" s="14" t="s">
        <v>185</v>
      </c>
      <c r="AJ22" s="14">
        <v>2004</v>
      </c>
      <c r="AK22" s="14">
        <v>4</v>
      </c>
      <c r="AL22" s="14">
        <v>6</v>
      </c>
      <c r="AM22" s="25"/>
      <c r="AO22" s="37" t="s">
        <v>53</v>
      </c>
      <c r="AP22" s="23"/>
      <c r="AQ22" s="24"/>
      <c r="AR22" s="24"/>
      <c r="AS22" s="14"/>
      <c r="AT22" s="14"/>
      <c r="AU22" s="14"/>
      <c r="AV22" s="410"/>
      <c r="AW22" s="25"/>
      <c r="AY22" s="44"/>
      <c r="AZ22" s="32"/>
      <c r="BA22" s="32"/>
      <c r="BB22" s="32"/>
      <c r="BC22" s="44"/>
      <c r="BD22" s="44"/>
      <c r="BE22" s="44"/>
      <c r="BF22" s="44"/>
      <c r="BG22" s="32"/>
      <c r="BI22" s="44"/>
      <c r="BJ22" s="32"/>
      <c r="BK22" s="32"/>
      <c r="BL22" s="32"/>
      <c r="BM22" s="44"/>
      <c r="BN22" s="44"/>
      <c r="BO22" s="44"/>
      <c r="BP22" s="44"/>
      <c r="BQ22" s="32"/>
      <c r="BS22" s="44"/>
      <c r="BT22" s="32"/>
      <c r="BU22" s="32"/>
      <c r="BV22" s="32"/>
      <c r="BW22" s="44"/>
      <c r="BX22" s="44"/>
      <c r="BY22" s="44"/>
      <c r="BZ22" s="44"/>
      <c r="CA22" s="32"/>
      <c r="CC22" s="44"/>
      <c r="CD22" s="32"/>
      <c r="CE22" s="44"/>
      <c r="CF22" s="32"/>
      <c r="CG22" s="44"/>
      <c r="CH22" s="44"/>
      <c r="CI22" s="44"/>
      <c r="CJ22" s="44"/>
      <c r="CK22" s="32"/>
      <c r="CM22" s="44"/>
      <c r="CN22" s="32"/>
      <c r="CO22" s="32"/>
      <c r="CP22" s="32"/>
      <c r="CQ22" s="44"/>
      <c r="CR22" s="44"/>
      <c r="CS22" s="44"/>
      <c r="CT22" s="44"/>
      <c r="CU22" s="32"/>
    </row>
    <row r="23" spans="1:99" ht="20.25" customHeight="1">
      <c r="A23" s="808" t="s">
        <v>54</v>
      </c>
      <c r="B23" s="79" t="s">
        <v>442</v>
      </c>
      <c r="C23" s="68">
        <v>39869</v>
      </c>
      <c r="D23" s="68" t="s">
        <v>443</v>
      </c>
      <c r="E23" s="67" t="s">
        <v>432</v>
      </c>
      <c r="F23" s="67">
        <v>2009</v>
      </c>
      <c r="G23" s="14">
        <v>4</v>
      </c>
      <c r="H23" s="14">
        <v>3</v>
      </c>
      <c r="I23" s="25"/>
      <c r="J23" s="32"/>
      <c r="K23" s="808" t="s">
        <v>54</v>
      </c>
      <c r="L23" s="440" t="s">
        <v>840</v>
      </c>
      <c r="M23" s="68">
        <v>34598</v>
      </c>
      <c r="N23" s="68" t="s">
        <v>568</v>
      </c>
      <c r="O23" s="67" t="s">
        <v>186</v>
      </c>
      <c r="P23" s="67">
        <v>2007</v>
      </c>
      <c r="Q23" s="14">
        <v>5</v>
      </c>
      <c r="R23" s="410">
        <v>4</v>
      </c>
      <c r="S23" s="25"/>
      <c r="U23" s="808" t="s">
        <v>54</v>
      </c>
      <c r="V23" s="251" t="s">
        <v>500</v>
      </c>
      <c r="W23" s="68" t="s">
        <v>880</v>
      </c>
      <c r="X23" s="68" t="s">
        <v>478</v>
      </c>
      <c r="Y23" s="67" t="s">
        <v>186</v>
      </c>
      <c r="Z23" s="67">
        <v>2006</v>
      </c>
      <c r="AA23" s="14">
        <v>5</v>
      </c>
      <c r="AB23" s="14">
        <v>0</v>
      </c>
      <c r="AC23" s="25" t="s">
        <v>176</v>
      </c>
      <c r="AE23" s="808" t="s">
        <v>54</v>
      </c>
      <c r="AF23" s="79" t="s">
        <v>735</v>
      </c>
      <c r="AG23" s="68">
        <v>36308</v>
      </c>
      <c r="AH23" s="68" t="s">
        <v>658</v>
      </c>
      <c r="AI23" s="67" t="s">
        <v>188</v>
      </c>
      <c r="AJ23" s="67">
        <v>2003</v>
      </c>
      <c r="AK23" s="14">
        <v>4</v>
      </c>
      <c r="AL23" s="14">
        <v>3</v>
      </c>
      <c r="AM23" s="25"/>
      <c r="AO23" s="808" t="s">
        <v>54</v>
      </c>
      <c r="AP23" s="79"/>
      <c r="AQ23" s="68"/>
      <c r="AR23" s="68"/>
      <c r="AS23" s="67"/>
      <c r="AT23" s="67"/>
      <c r="AU23" s="14"/>
      <c r="AV23" s="410"/>
      <c r="AW23" s="25"/>
      <c r="AY23" s="44"/>
      <c r="AZ23" s="32"/>
      <c r="BA23" s="32"/>
      <c r="BB23" s="32"/>
      <c r="BC23" s="44"/>
      <c r="BD23" s="44"/>
      <c r="BE23" s="44"/>
      <c r="BF23" s="44"/>
      <c r="BG23" s="32"/>
      <c r="BI23" s="44"/>
      <c r="BJ23" s="32"/>
      <c r="BK23" s="32"/>
      <c r="BL23" s="32"/>
      <c r="BM23" s="44"/>
      <c r="BN23" s="44"/>
      <c r="BO23" s="44"/>
      <c r="BP23" s="44"/>
      <c r="BQ23" s="32"/>
      <c r="BS23" s="44"/>
      <c r="BT23" s="32"/>
      <c r="BU23" s="32"/>
      <c r="BV23" s="32"/>
      <c r="BW23" s="44"/>
      <c r="BX23" s="44"/>
      <c r="BY23" s="44"/>
      <c r="BZ23" s="44"/>
      <c r="CA23" s="32"/>
      <c r="CC23" s="44"/>
      <c r="CD23" s="32"/>
      <c r="CE23" s="44"/>
      <c r="CF23" s="32"/>
      <c r="CG23" s="44"/>
      <c r="CH23" s="44"/>
      <c r="CI23" s="44"/>
      <c r="CJ23" s="44"/>
      <c r="CK23" s="32"/>
      <c r="CM23" s="44"/>
      <c r="CN23" s="32"/>
      <c r="CO23" s="32"/>
      <c r="CP23" s="32"/>
      <c r="CQ23" s="44"/>
      <c r="CR23" s="44"/>
      <c r="CS23" s="44"/>
      <c r="CT23" s="44"/>
      <c r="CU23" s="32"/>
    </row>
    <row r="24" spans="1:99" ht="20.25" customHeight="1">
      <c r="A24" s="809"/>
      <c r="B24" s="79" t="s">
        <v>626</v>
      </c>
      <c r="C24" s="67">
        <v>37639</v>
      </c>
      <c r="D24" s="68" t="s">
        <v>307</v>
      </c>
      <c r="E24" s="67" t="s">
        <v>186</v>
      </c>
      <c r="F24" s="67">
        <v>2009</v>
      </c>
      <c r="G24" s="14">
        <v>4</v>
      </c>
      <c r="H24" s="14">
        <v>3</v>
      </c>
      <c r="I24" s="25"/>
      <c r="J24" s="32"/>
      <c r="K24" s="809"/>
      <c r="L24" s="79" t="s">
        <v>464</v>
      </c>
      <c r="M24" s="67">
        <v>38517</v>
      </c>
      <c r="N24" s="68" t="s">
        <v>236</v>
      </c>
      <c r="O24" s="67" t="s">
        <v>462</v>
      </c>
      <c r="P24" s="67">
        <v>2007</v>
      </c>
      <c r="Q24" s="14">
        <v>5</v>
      </c>
      <c r="R24" s="410">
        <v>4</v>
      </c>
      <c r="S24" s="25"/>
      <c r="U24" s="809"/>
      <c r="V24" s="79" t="s">
        <v>695</v>
      </c>
      <c r="W24" s="67">
        <v>38144</v>
      </c>
      <c r="X24" s="68" t="s">
        <v>696</v>
      </c>
      <c r="Y24" s="67" t="s">
        <v>185</v>
      </c>
      <c r="Z24" s="67">
        <v>2005</v>
      </c>
      <c r="AA24" s="14">
        <v>5</v>
      </c>
      <c r="AB24" s="14">
        <v>4</v>
      </c>
      <c r="AC24" s="25"/>
      <c r="AE24" s="809"/>
      <c r="AF24" s="79" t="s">
        <v>859</v>
      </c>
      <c r="AG24" s="67">
        <v>8813</v>
      </c>
      <c r="AH24" s="68" t="s">
        <v>685</v>
      </c>
      <c r="AI24" s="67" t="s">
        <v>189</v>
      </c>
      <c r="AJ24" s="67">
        <v>2003</v>
      </c>
      <c r="AK24" s="14">
        <v>4</v>
      </c>
      <c r="AL24" s="14">
        <v>0</v>
      </c>
      <c r="AM24" s="25" t="s">
        <v>176</v>
      </c>
      <c r="AO24" s="809"/>
      <c r="AP24" s="79"/>
      <c r="AQ24" s="67"/>
      <c r="AR24" s="68"/>
      <c r="AS24" s="67"/>
      <c r="AT24" s="67"/>
      <c r="AU24" s="14"/>
      <c r="AV24" s="410"/>
      <c r="AW24" s="25"/>
      <c r="AY24" s="829"/>
      <c r="AZ24" s="32"/>
      <c r="BA24" s="32"/>
      <c r="BB24" s="32"/>
      <c r="BC24" s="44"/>
      <c r="BD24" s="44"/>
      <c r="BE24" s="44"/>
      <c r="BF24" s="44"/>
      <c r="BG24" s="32"/>
      <c r="BI24" s="829"/>
      <c r="BJ24" s="32"/>
      <c r="BK24" s="32"/>
      <c r="BL24" s="32"/>
      <c r="BM24" s="44"/>
      <c r="BN24" s="44"/>
      <c r="BO24" s="44"/>
      <c r="BP24" s="44"/>
      <c r="BQ24" s="32"/>
      <c r="BS24" s="829"/>
      <c r="BT24" s="32"/>
      <c r="BU24" s="32"/>
      <c r="BV24" s="32"/>
      <c r="BW24" s="44"/>
      <c r="BX24" s="44"/>
      <c r="BY24" s="44"/>
      <c r="BZ24" s="44"/>
      <c r="CA24" s="32"/>
      <c r="CC24" s="829"/>
      <c r="CD24" s="32"/>
      <c r="CE24" s="44"/>
      <c r="CF24" s="32"/>
      <c r="CG24" s="44"/>
      <c r="CH24" s="44"/>
      <c r="CI24" s="44"/>
      <c r="CJ24" s="44"/>
      <c r="CK24" s="32"/>
      <c r="CM24" s="829"/>
      <c r="CN24" s="32"/>
      <c r="CO24" s="32"/>
      <c r="CP24" s="32"/>
      <c r="CQ24" s="44"/>
      <c r="CR24" s="44"/>
      <c r="CS24" s="44"/>
      <c r="CT24" s="44"/>
      <c r="CU24" s="32"/>
    </row>
    <row r="25" spans="1:99" ht="20.25" customHeight="1">
      <c r="A25" s="809"/>
      <c r="B25" s="132" t="s">
        <v>831</v>
      </c>
      <c r="C25" s="24">
        <v>35946</v>
      </c>
      <c r="D25" s="133" t="s">
        <v>307</v>
      </c>
      <c r="E25" s="321" t="s">
        <v>186</v>
      </c>
      <c r="F25" s="321">
        <v>2010</v>
      </c>
      <c r="G25" s="14">
        <v>4</v>
      </c>
      <c r="H25" s="14">
        <v>3</v>
      </c>
      <c r="I25" s="25"/>
      <c r="J25" s="32"/>
      <c r="K25" s="809"/>
      <c r="L25" s="132" t="s">
        <v>466</v>
      </c>
      <c r="M25" s="24">
        <v>36969</v>
      </c>
      <c r="N25" s="133" t="s">
        <v>239</v>
      </c>
      <c r="O25" s="321" t="s">
        <v>186</v>
      </c>
      <c r="P25" s="321">
        <v>2008</v>
      </c>
      <c r="Q25" s="14">
        <v>5</v>
      </c>
      <c r="R25" s="14">
        <v>4</v>
      </c>
      <c r="S25" s="25"/>
      <c r="U25" s="809"/>
      <c r="V25" s="132" t="s">
        <v>692</v>
      </c>
      <c r="W25" s="24">
        <v>38228</v>
      </c>
      <c r="X25" s="133" t="s">
        <v>406</v>
      </c>
      <c r="Y25" s="321" t="s">
        <v>186</v>
      </c>
      <c r="Z25" s="321">
        <v>2006</v>
      </c>
      <c r="AA25" s="14">
        <v>5</v>
      </c>
      <c r="AB25" s="14">
        <v>0</v>
      </c>
      <c r="AC25" s="25" t="s">
        <v>176</v>
      </c>
      <c r="AE25" s="809"/>
      <c r="AF25" s="132" t="s">
        <v>860</v>
      </c>
      <c r="AG25" s="24">
        <v>35082</v>
      </c>
      <c r="AH25" s="133" t="s">
        <v>236</v>
      </c>
      <c r="AI25" s="321" t="s">
        <v>188</v>
      </c>
      <c r="AJ25" s="321">
        <v>2003</v>
      </c>
      <c r="AK25" s="14">
        <v>4</v>
      </c>
      <c r="AL25" s="14">
        <v>3</v>
      </c>
      <c r="AM25" s="25"/>
      <c r="AO25" s="809"/>
      <c r="AP25" s="132"/>
      <c r="AQ25" s="24"/>
      <c r="AR25" s="133"/>
      <c r="AS25" s="321"/>
      <c r="AT25" s="321"/>
      <c r="AU25" s="14"/>
      <c r="AV25" s="410"/>
      <c r="AW25" s="25"/>
      <c r="AY25" s="829"/>
      <c r="AZ25" s="32"/>
      <c r="BA25" s="32"/>
      <c r="BB25" s="32"/>
      <c r="BC25" s="44"/>
      <c r="BD25" s="44"/>
      <c r="BE25" s="44"/>
      <c r="BF25" s="44"/>
      <c r="BG25" s="32"/>
      <c r="BI25" s="829"/>
      <c r="BJ25" s="32"/>
      <c r="BK25" s="32"/>
      <c r="BL25" s="32"/>
      <c r="BM25" s="44"/>
      <c r="BN25" s="44"/>
      <c r="BO25" s="44"/>
      <c r="BP25" s="44"/>
      <c r="BQ25" s="32"/>
      <c r="BS25" s="829"/>
      <c r="BT25" s="32"/>
      <c r="BU25" s="32"/>
      <c r="BV25" s="32"/>
      <c r="BW25" s="44"/>
      <c r="BX25" s="44"/>
      <c r="BY25" s="44"/>
      <c r="BZ25" s="44"/>
      <c r="CA25" s="32"/>
      <c r="CC25" s="829"/>
      <c r="CD25" s="32"/>
      <c r="CE25" s="44"/>
      <c r="CF25" s="32"/>
      <c r="CG25" s="44"/>
      <c r="CH25" s="44"/>
      <c r="CI25" s="44"/>
      <c r="CJ25" s="44"/>
      <c r="CK25" s="32"/>
      <c r="CM25" s="829"/>
      <c r="CN25" s="32"/>
      <c r="CO25" s="32"/>
      <c r="CP25" s="32"/>
      <c r="CQ25" s="44"/>
      <c r="CR25" s="44"/>
      <c r="CS25" s="44"/>
      <c r="CT25" s="44"/>
      <c r="CU25" s="32"/>
    </row>
    <row r="26" spans="1:99" ht="20.25" customHeight="1" thickBot="1">
      <c r="A26" s="809"/>
      <c r="B26" s="134"/>
      <c r="C26" s="135"/>
      <c r="D26" s="135"/>
      <c r="E26" s="322"/>
      <c r="F26" s="322"/>
      <c r="G26" s="38"/>
      <c r="H26" s="38"/>
      <c r="I26" s="28"/>
      <c r="J26" s="32"/>
      <c r="K26" s="809"/>
      <c r="L26" s="134" t="s">
        <v>653</v>
      </c>
      <c r="M26" s="135">
        <v>36446</v>
      </c>
      <c r="N26" s="135" t="s">
        <v>640</v>
      </c>
      <c r="O26" s="322" t="s">
        <v>462</v>
      </c>
      <c r="P26" s="322">
        <v>2008</v>
      </c>
      <c r="Q26" s="38">
        <v>5</v>
      </c>
      <c r="R26" s="38">
        <v>4</v>
      </c>
      <c r="S26" s="28"/>
      <c r="U26" s="809"/>
      <c r="V26" s="134" t="s">
        <v>691</v>
      </c>
      <c r="W26" s="135">
        <v>38237</v>
      </c>
      <c r="X26" s="135" t="s">
        <v>406</v>
      </c>
      <c r="Y26" s="322" t="s">
        <v>462</v>
      </c>
      <c r="Z26" s="322">
        <v>2005</v>
      </c>
      <c r="AA26" s="38">
        <v>5</v>
      </c>
      <c r="AB26" s="38">
        <v>0</v>
      </c>
      <c r="AC26" s="28" t="s">
        <v>176</v>
      </c>
      <c r="AE26" s="809"/>
      <c r="AF26" s="134"/>
      <c r="AG26" s="135"/>
      <c r="AH26" s="135"/>
      <c r="AI26" s="322"/>
      <c r="AJ26" s="322"/>
      <c r="AK26" s="38"/>
      <c r="AL26" s="38"/>
      <c r="AM26" s="28"/>
      <c r="AO26" s="809"/>
      <c r="AP26" s="134"/>
      <c r="AQ26" s="135"/>
      <c r="AR26" s="135"/>
      <c r="AS26" s="322"/>
      <c r="AT26" s="322"/>
      <c r="AU26" s="38"/>
      <c r="AV26" s="38"/>
      <c r="AW26" s="28"/>
      <c r="AY26" s="829"/>
      <c r="AZ26" s="32"/>
      <c r="BA26" s="32"/>
      <c r="BB26" s="32"/>
      <c r="BC26" s="44"/>
      <c r="BD26" s="44"/>
      <c r="BE26" s="44"/>
      <c r="BF26" s="44"/>
      <c r="BG26" s="32"/>
      <c r="BI26" s="829"/>
      <c r="BJ26" s="32"/>
      <c r="BK26" s="32"/>
      <c r="BL26" s="32"/>
      <c r="BM26" s="44"/>
      <c r="BN26" s="44"/>
      <c r="BO26" s="44"/>
      <c r="BP26" s="44"/>
      <c r="BQ26" s="32"/>
      <c r="BS26" s="829"/>
      <c r="BT26" s="32"/>
      <c r="BU26" s="32"/>
      <c r="BV26" s="32"/>
      <c r="BW26" s="44"/>
      <c r="BX26" s="44"/>
      <c r="BY26" s="44"/>
      <c r="BZ26" s="44"/>
      <c r="CA26" s="32"/>
      <c r="CC26" s="829"/>
      <c r="CD26" s="32"/>
      <c r="CE26" s="44"/>
      <c r="CF26" s="32"/>
      <c r="CG26" s="44"/>
      <c r="CH26" s="44"/>
      <c r="CI26" s="44"/>
      <c r="CJ26" s="44"/>
      <c r="CK26" s="32"/>
      <c r="CM26" s="829"/>
      <c r="CN26" s="32"/>
      <c r="CO26" s="32"/>
      <c r="CP26" s="32"/>
      <c r="CQ26" s="44"/>
      <c r="CR26" s="44"/>
      <c r="CS26" s="44"/>
      <c r="CT26" s="44"/>
      <c r="CU26" s="32"/>
    </row>
    <row r="27" spans="1:99" ht="20.25" customHeight="1" thickBot="1">
      <c r="A27" s="160"/>
      <c r="B27" s="157" t="s">
        <v>253</v>
      </c>
      <c r="C27" s="141"/>
      <c r="D27" s="157"/>
      <c r="E27" s="162" t="s">
        <v>110</v>
      </c>
      <c r="F27" s="162">
        <v>11</v>
      </c>
      <c r="G27" s="157" t="s">
        <v>109</v>
      </c>
      <c r="H27" s="141"/>
      <c r="I27" s="142"/>
      <c r="J27" s="130"/>
      <c r="K27" s="160"/>
      <c r="L27" s="157" t="s">
        <v>254</v>
      </c>
      <c r="M27" s="141"/>
      <c r="N27" s="157"/>
      <c r="O27" s="162" t="s">
        <v>110</v>
      </c>
      <c r="P27" s="162">
        <v>11</v>
      </c>
      <c r="Q27" s="157" t="s">
        <v>109</v>
      </c>
      <c r="R27" s="141"/>
      <c r="S27" s="142"/>
      <c r="U27" s="160"/>
      <c r="V27" s="157" t="s">
        <v>141</v>
      </c>
      <c r="W27" s="141"/>
      <c r="X27" s="157"/>
      <c r="Y27" s="162" t="s">
        <v>110</v>
      </c>
      <c r="Z27" s="162">
        <v>17</v>
      </c>
      <c r="AA27" s="157" t="s">
        <v>109</v>
      </c>
      <c r="AB27" s="141"/>
      <c r="AC27" s="142"/>
      <c r="AE27" s="160"/>
      <c r="AF27" s="157" t="s">
        <v>149</v>
      </c>
      <c r="AG27" s="141"/>
      <c r="AH27" s="157"/>
      <c r="AI27" s="162" t="s">
        <v>110</v>
      </c>
      <c r="AJ27" s="162">
        <v>10</v>
      </c>
      <c r="AK27" s="157" t="s">
        <v>109</v>
      </c>
      <c r="AL27" s="141"/>
      <c r="AM27" s="142"/>
      <c r="AO27" s="160"/>
      <c r="AP27" s="157" t="s">
        <v>224</v>
      </c>
      <c r="AQ27" s="141"/>
      <c r="AR27" s="157"/>
      <c r="AS27" s="162" t="s">
        <v>110</v>
      </c>
      <c r="AT27" s="162">
        <v>9</v>
      </c>
      <c r="AU27" s="157" t="s">
        <v>109</v>
      </c>
      <c r="AV27" s="141"/>
      <c r="AW27" s="142"/>
      <c r="AY27" s="829"/>
      <c r="AZ27" s="32"/>
      <c r="BA27" s="32"/>
      <c r="BB27" s="32"/>
      <c r="BC27" s="44"/>
      <c r="BD27" s="44"/>
      <c r="BE27" s="44"/>
      <c r="BF27" s="44"/>
      <c r="BG27" s="32"/>
      <c r="BI27" s="829"/>
      <c r="BJ27" s="32"/>
      <c r="BK27" s="32"/>
      <c r="BL27" s="32"/>
      <c r="BM27" s="44"/>
      <c r="BN27" s="44"/>
      <c r="BO27" s="44"/>
      <c r="BP27" s="44"/>
      <c r="BQ27" s="32"/>
      <c r="BS27" s="829"/>
      <c r="BT27" s="32"/>
      <c r="BU27" s="32"/>
      <c r="BV27" s="32"/>
      <c r="BW27" s="44"/>
      <c r="BX27" s="44"/>
      <c r="BY27" s="44"/>
      <c r="BZ27" s="44"/>
      <c r="CA27" s="32"/>
      <c r="CC27" s="829"/>
      <c r="CD27" s="32"/>
      <c r="CE27" s="44"/>
      <c r="CF27" s="32"/>
      <c r="CG27" s="44"/>
      <c r="CH27" s="44"/>
      <c r="CI27" s="44"/>
      <c r="CJ27" s="44"/>
      <c r="CK27" s="32"/>
      <c r="CM27" s="829"/>
      <c r="CN27" s="32"/>
      <c r="CO27" s="32"/>
      <c r="CP27" s="32"/>
      <c r="CQ27" s="44"/>
      <c r="CR27" s="44"/>
      <c r="CS27" s="44"/>
      <c r="CT27" s="44"/>
      <c r="CU27" s="32"/>
    </row>
    <row r="28" spans="1:99" ht="20.25" customHeight="1">
      <c r="A28" s="35" t="s">
        <v>51</v>
      </c>
      <c r="B28" s="94" t="s">
        <v>832</v>
      </c>
      <c r="C28" s="95">
        <v>39872</v>
      </c>
      <c r="D28" s="95" t="s">
        <v>443</v>
      </c>
      <c r="E28" s="77" t="s">
        <v>432</v>
      </c>
      <c r="F28" s="77">
        <v>2010</v>
      </c>
      <c r="G28" s="13">
        <v>4</v>
      </c>
      <c r="H28" s="409">
        <v>10</v>
      </c>
      <c r="I28" s="22"/>
      <c r="J28" s="32"/>
      <c r="K28" s="35" t="s">
        <v>51</v>
      </c>
      <c r="L28" s="94" t="s">
        <v>656</v>
      </c>
      <c r="M28" s="95">
        <v>36457</v>
      </c>
      <c r="N28" s="95" t="s">
        <v>652</v>
      </c>
      <c r="O28" s="77" t="s">
        <v>462</v>
      </c>
      <c r="P28" s="77">
        <v>2007</v>
      </c>
      <c r="Q28" s="13">
        <v>4</v>
      </c>
      <c r="R28" s="409">
        <v>10</v>
      </c>
      <c r="S28" s="22"/>
      <c r="U28" s="35" t="s">
        <v>51</v>
      </c>
      <c r="V28" s="94" t="s">
        <v>698</v>
      </c>
      <c r="W28" s="95">
        <v>32792</v>
      </c>
      <c r="X28" s="95" t="s">
        <v>257</v>
      </c>
      <c r="Y28" s="77" t="s">
        <v>188</v>
      </c>
      <c r="Z28" s="77">
        <v>2005</v>
      </c>
      <c r="AA28" s="13">
        <v>5</v>
      </c>
      <c r="AB28" s="409">
        <v>13</v>
      </c>
      <c r="AC28" s="22"/>
      <c r="AE28" s="35" t="s">
        <v>51</v>
      </c>
      <c r="AF28" s="94" t="s">
        <v>737</v>
      </c>
      <c r="AG28" s="95">
        <v>35494</v>
      </c>
      <c r="AH28" s="95" t="s">
        <v>395</v>
      </c>
      <c r="AI28" s="77" t="s">
        <v>459</v>
      </c>
      <c r="AJ28" s="77">
        <v>2003</v>
      </c>
      <c r="AK28" s="13">
        <v>4</v>
      </c>
      <c r="AL28" s="409">
        <v>10</v>
      </c>
      <c r="AM28" s="22"/>
      <c r="AO28" s="35" t="s">
        <v>51</v>
      </c>
      <c r="AP28" s="94" t="s">
        <v>564</v>
      </c>
      <c r="AQ28" s="95">
        <v>30733</v>
      </c>
      <c r="AR28" s="95" t="s">
        <v>295</v>
      </c>
      <c r="AS28" s="77" t="s">
        <v>189</v>
      </c>
      <c r="AT28" s="77">
        <v>2001</v>
      </c>
      <c r="AU28" s="13">
        <v>4</v>
      </c>
      <c r="AV28" s="13">
        <v>10</v>
      </c>
      <c r="AW28" s="22"/>
      <c r="AY28" s="829"/>
      <c r="AZ28" s="32"/>
      <c r="BA28" s="32"/>
      <c r="BB28" s="32"/>
      <c r="BC28" s="44"/>
      <c r="BD28" s="44"/>
      <c r="BE28" s="44"/>
      <c r="BF28" s="44"/>
      <c r="BG28" s="32"/>
      <c r="BI28" s="829"/>
      <c r="BJ28" s="32"/>
      <c r="BK28" s="32"/>
      <c r="BL28" s="32"/>
      <c r="BM28" s="44"/>
      <c r="BN28" s="44"/>
      <c r="BO28" s="44"/>
      <c r="BP28" s="44"/>
      <c r="BQ28" s="32"/>
      <c r="BS28" s="829"/>
      <c r="BT28" s="32"/>
      <c r="BU28" s="32"/>
      <c r="BV28" s="32"/>
      <c r="BW28" s="44"/>
      <c r="BX28" s="44"/>
      <c r="BY28" s="44"/>
      <c r="BZ28" s="44"/>
      <c r="CA28" s="32"/>
      <c r="CC28" s="829"/>
      <c r="CD28" s="32"/>
      <c r="CE28" s="44"/>
      <c r="CF28" s="32"/>
      <c r="CG28" s="44"/>
      <c r="CH28" s="44"/>
      <c r="CI28" s="44"/>
      <c r="CJ28" s="44"/>
      <c r="CK28" s="32"/>
      <c r="CM28" s="829"/>
      <c r="CN28" s="32"/>
      <c r="CO28" s="32"/>
      <c r="CP28" s="32"/>
      <c r="CQ28" s="44"/>
      <c r="CR28" s="44"/>
      <c r="CS28" s="44"/>
      <c r="CT28" s="44"/>
      <c r="CU28" s="32"/>
    </row>
    <row r="29" spans="1:99" ht="20.25" customHeight="1">
      <c r="A29" s="36" t="s">
        <v>52</v>
      </c>
      <c r="B29" s="23" t="s">
        <v>630</v>
      </c>
      <c r="C29" s="24">
        <v>40324</v>
      </c>
      <c r="D29" s="24" t="s">
        <v>238</v>
      </c>
      <c r="E29" s="14" t="s">
        <v>432</v>
      </c>
      <c r="F29" s="14">
        <v>2009</v>
      </c>
      <c r="G29" s="14">
        <v>4</v>
      </c>
      <c r="H29" s="410">
        <v>8</v>
      </c>
      <c r="I29" s="25"/>
      <c r="J29" s="32"/>
      <c r="K29" s="36" t="s">
        <v>52</v>
      </c>
      <c r="L29" s="23" t="s">
        <v>841</v>
      </c>
      <c r="M29" s="24">
        <v>36853</v>
      </c>
      <c r="N29" s="24" t="s">
        <v>197</v>
      </c>
      <c r="O29" s="14" t="s">
        <v>462</v>
      </c>
      <c r="P29" s="14">
        <v>2007</v>
      </c>
      <c r="Q29" s="14">
        <v>4</v>
      </c>
      <c r="R29" s="410">
        <v>8</v>
      </c>
      <c r="S29" s="25"/>
      <c r="U29" s="36" t="s">
        <v>52</v>
      </c>
      <c r="V29" s="23" t="s">
        <v>507</v>
      </c>
      <c r="W29" s="24">
        <v>34382</v>
      </c>
      <c r="X29" s="24" t="s">
        <v>295</v>
      </c>
      <c r="Y29" s="14" t="s">
        <v>186</v>
      </c>
      <c r="Z29" s="14">
        <v>2005</v>
      </c>
      <c r="AA29" s="14">
        <v>5</v>
      </c>
      <c r="AB29" s="410">
        <v>10</v>
      </c>
      <c r="AC29" s="25"/>
      <c r="AE29" s="36" t="s">
        <v>52</v>
      </c>
      <c r="AF29" s="23" t="s">
        <v>739</v>
      </c>
      <c r="AG29" s="24">
        <v>36884</v>
      </c>
      <c r="AH29" s="24" t="s">
        <v>663</v>
      </c>
      <c r="AI29" s="14" t="s">
        <v>459</v>
      </c>
      <c r="AJ29" s="14">
        <v>2003</v>
      </c>
      <c r="AK29" s="14">
        <v>4</v>
      </c>
      <c r="AL29" s="410">
        <v>8</v>
      </c>
      <c r="AM29" s="25"/>
      <c r="AO29" s="36" t="s">
        <v>52</v>
      </c>
      <c r="AP29" s="23" t="s">
        <v>761</v>
      </c>
      <c r="AQ29" s="24">
        <v>30320</v>
      </c>
      <c r="AR29" s="24" t="s">
        <v>303</v>
      </c>
      <c r="AS29" s="14" t="s">
        <v>189</v>
      </c>
      <c r="AT29" s="14">
        <v>2001</v>
      </c>
      <c r="AU29" s="14">
        <v>4</v>
      </c>
      <c r="AV29" s="14">
        <v>8</v>
      </c>
      <c r="AW29" s="25"/>
      <c r="AY29" s="829"/>
      <c r="AZ29" s="32"/>
      <c r="BA29" s="32"/>
      <c r="BB29" s="32"/>
      <c r="BC29" s="44"/>
      <c r="BD29" s="44"/>
      <c r="BE29" s="44"/>
      <c r="BF29" s="44"/>
      <c r="BG29" s="32"/>
      <c r="BI29" s="829"/>
      <c r="BJ29" s="32"/>
      <c r="BK29" s="32"/>
      <c r="BL29" s="32"/>
      <c r="BM29" s="44"/>
      <c r="BN29" s="44"/>
      <c r="BO29" s="44"/>
      <c r="BP29" s="44"/>
      <c r="BQ29" s="32"/>
      <c r="BS29" s="829"/>
      <c r="BT29" s="32"/>
      <c r="BU29" s="32"/>
      <c r="BV29" s="32"/>
      <c r="BW29" s="44"/>
      <c r="BX29" s="44"/>
      <c r="BY29" s="44"/>
      <c r="BZ29" s="44"/>
      <c r="CA29" s="32"/>
      <c r="CC29" s="829"/>
      <c r="CD29" s="32"/>
      <c r="CE29" s="44"/>
      <c r="CF29" s="32"/>
      <c r="CG29" s="44"/>
      <c r="CH29" s="44"/>
      <c r="CI29" s="44"/>
      <c r="CJ29" s="44"/>
      <c r="CK29" s="32"/>
      <c r="CM29" s="829"/>
      <c r="CN29" s="32"/>
      <c r="CO29" s="32"/>
      <c r="CP29" s="32"/>
      <c r="CQ29" s="44"/>
      <c r="CR29" s="44"/>
      <c r="CS29" s="44"/>
      <c r="CT29" s="44"/>
      <c r="CU29" s="32"/>
    </row>
    <row r="30" spans="1:99" ht="20.25" customHeight="1">
      <c r="A30" s="36" t="s">
        <v>53</v>
      </c>
      <c r="B30" s="23" t="s">
        <v>444</v>
      </c>
      <c r="C30" s="24">
        <v>43724</v>
      </c>
      <c r="D30" s="24" t="s">
        <v>239</v>
      </c>
      <c r="E30" s="14" t="s">
        <v>432</v>
      </c>
      <c r="F30" s="14">
        <v>2010</v>
      </c>
      <c r="G30" s="14">
        <v>4</v>
      </c>
      <c r="H30" s="410">
        <v>6</v>
      </c>
      <c r="I30" s="25"/>
      <c r="J30" s="32"/>
      <c r="K30" s="36" t="s">
        <v>53</v>
      </c>
      <c r="L30" s="23" t="s">
        <v>842</v>
      </c>
      <c r="M30" s="24">
        <v>38689</v>
      </c>
      <c r="N30" s="24" t="s">
        <v>435</v>
      </c>
      <c r="O30" s="14" t="s">
        <v>186</v>
      </c>
      <c r="P30" s="14">
        <v>2008</v>
      </c>
      <c r="Q30" s="14">
        <v>4</v>
      </c>
      <c r="R30" s="410">
        <v>6</v>
      </c>
      <c r="S30" s="25"/>
      <c r="U30" s="36" t="s">
        <v>53</v>
      </c>
      <c r="V30" s="23" t="s">
        <v>516</v>
      </c>
      <c r="W30" s="24">
        <v>2377</v>
      </c>
      <c r="X30" s="24" t="s">
        <v>510</v>
      </c>
      <c r="Y30" s="14" t="s">
        <v>459</v>
      </c>
      <c r="Z30" s="14">
        <v>2006</v>
      </c>
      <c r="AA30" s="14">
        <v>5</v>
      </c>
      <c r="AB30" s="410">
        <v>0</v>
      </c>
      <c r="AC30" s="25" t="s">
        <v>176</v>
      </c>
      <c r="AE30" s="36" t="s">
        <v>53</v>
      </c>
      <c r="AF30" s="23" t="s">
        <v>545</v>
      </c>
      <c r="AG30" s="24">
        <v>30742</v>
      </c>
      <c r="AH30" s="24" t="s">
        <v>295</v>
      </c>
      <c r="AI30" s="14" t="s">
        <v>188</v>
      </c>
      <c r="AJ30" s="14">
        <v>2003</v>
      </c>
      <c r="AK30" s="14">
        <v>4</v>
      </c>
      <c r="AL30" s="410">
        <v>6</v>
      </c>
      <c r="AM30" s="25"/>
      <c r="AO30" s="36" t="s">
        <v>53</v>
      </c>
      <c r="AP30" s="23" t="s">
        <v>762</v>
      </c>
      <c r="AQ30" s="24">
        <v>31558</v>
      </c>
      <c r="AR30" s="24" t="s">
        <v>763</v>
      </c>
      <c r="AS30" s="14" t="s">
        <v>188</v>
      </c>
      <c r="AT30" s="14">
        <v>2001</v>
      </c>
      <c r="AU30" s="14">
        <v>4</v>
      </c>
      <c r="AV30" s="14">
        <v>6</v>
      </c>
      <c r="AW30" s="25"/>
      <c r="AY30" s="829"/>
      <c r="AZ30" s="32"/>
      <c r="BA30" s="32"/>
      <c r="BB30" s="32"/>
      <c r="BC30" s="44"/>
      <c r="BD30" s="44"/>
      <c r="BE30" s="44"/>
      <c r="BF30" s="44"/>
      <c r="BG30" s="32"/>
      <c r="BI30" s="829"/>
      <c r="BJ30" s="32"/>
      <c r="BK30" s="32"/>
      <c r="BL30" s="32"/>
      <c r="BM30" s="44"/>
      <c r="BN30" s="44"/>
      <c r="BO30" s="44"/>
      <c r="BP30" s="44"/>
      <c r="BQ30" s="32"/>
      <c r="BS30" s="829"/>
      <c r="BT30" s="32"/>
      <c r="BU30" s="32"/>
      <c r="BV30" s="32"/>
      <c r="BW30" s="44"/>
      <c r="BX30" s="44"/>
      <c r="BY30" s="44"/>
      <c r="BZ30" s="44"/>
      <c r="CA30" s="32"/>
      <c r="CC30" s="829"/>
      <c r="CD30" s="32"/>
      <c r="CE30" s="44"/>
      <c r="CF30" s="32"/>
      <c r="CG30" s="44"/>
      <c r="CH30" s="44"/>
      <c r="CI30" s="44"/>
      <c r="CJ30" s="44"/>
      <c r="CK30" s="32"/>
      <c r="CM30" s="829"/>
      <c r="CN30" s="32"/>
      <c r="CO30" s="32"/>
      <c r="CP30" s="32"/>
      <c r="CQ30" s="44"/>
      <c r="CR30" s="44"/>
      <c r="CS30" s="44"/>
      <c r="CT30" s="44"/>
      <c r="CU30" s="32"/>
    </row>
    <row r="31" spans="1:99" ht="20.25" customHeight="1">
      <c r="A31" s="37" t="s">
        <v>53</v>
      </c>
      <c r="B31" s="79" t="s">
        <v>628</v>
      </c>
      <c r="C31" s="68">
        <v>38345</v>
      </c>
      <c r="D31" s="68" t="s">
        <v>629</v>
      </c>
      <c r="E31" s="67" t="s">
        <v>462</v>
      </c>
      <c r="F31" s="67">
        <v>2010</v>
      </c>
      <c r="G31" s="14">
        <v>4</v>
      </c>
      <c r="H31" s="14">
        <v>6</v>
      </c>
      <c r="I31" s="25"/>
      <c r="J31" s="32"/>
      <c r="K31" s="37" t="s">
        <v>53</v>
      </c>
      <c r="L31" s="79" t="s">
        <v>843</v>
      </c>
      <c r="M31" s="68">
        <v>38684</v>
      </c>
      <c r="N31" s="68" t="s">
        <v>435</v>
      </c>
      <c r="O31" s="67" t="s">
        <v>186</v>
      </c>
      <c r="P31" s="67">
        <v>2008</v>
      </c>
      <c r="Q31" s="14">
        <v>4</v>
      </c>
      <c r="R31" s="410">
        <v>6</v>
      </c>
      <c r="S31" s="25"/>
      <c r="U31" s="37" t="s">
        <v>53</v>
      </c>
      <c r="V31" s="79" t="s">
        <v>850</v>
      </c>
      <c r="W31" s="68">
        <v>33065</v>
      </c>
      <c r="X31" s="68" t="s">
        <v>395</v>
      </c>
      <c r="Y31" s="67" t="s">
        <v>459</v>
      </c>
      <c r="Z31" s="67">
        <v>2005</v>
      </c>
      <c r="AA31" s="14">
        <v>5</v>
      </c>
      <c r="AB31" s="14">
        <v>7</v>
      </c>
      <c r="AC31" s="25"/>
      <c r="AE31" s="37" t="s">
        <v>53</v>
      </c>
      <c r="AF31" s="79" t="s">
        <v>736</v>
      </c>
      <c r="AG31" s="68">
        <v>30700</v>
      </c>
      <c r="AH31" s="68" t="s">
        <v>663</v>
      </c>
      <c r="AI31" s="67" t="s">
        <v>459</v>
      </c>
      <c r="AJ31" s="67">
        <v>2003</v>
      </c>
      <c r="AK31" s="14">
        <v>4</v>
      </c>
      <c r="AL31" s="14">
        <v>6</v>
      </c>
      <c r="AM31" s="25"/>
      <c r="AO31" s="37" t="s">
        <v>53</v>
      </c>
      <c r="AP31" s="79" t="s">
        <v>565</v>
      </c>
      <c r="AQ31" s="68">
        <v>33473</v>
      </c>
      <c r="AR31" s="68" t="s">
        <v>566</v>
      </c>
      <c r="AS31" s="67" t="s">
        <v>187</v>
      </c>
      <c r="AT31" s="67">
        <v>2000</v>
      </c>
      <c r="AU31" s="14">
        <v>4</v>
      </c>
      <c r="AV31" s="14">
        <v>6</v>
      </c>
      <c r="AW31" s="25"/>
      <c r="AY31" s="829"/>
      <c r="AZ31" s="32"/>
      <c r="BA31" s="32"/>
      <c r="BB31" s="32"/>
      <c r="BC31" s="44"/>
      <c r="BD31" s="44"/>
      <c r="BE31" s="44"/>
      <c r="BF31" s="44"/>
      <c r="BG31" s="32"/>
      <c r="BI31" s="829"/>
      <c r="BJ31" s="32"/>
      <c r="BK31" s="32"/>
      <c r="BL31" s="32"/>
      <c r="BM31" s="44"/>
      <c r="BN31" s="44"/>
      <c r="BO31" s="44"/>
      <c r="BP31" s="44"/>
      <c r="BQ31" s="32"/>
      <c r="BS31" s="829"/>
      <c r="BT31" s="32"/>
      <c r="BU31" s="32"/>
      <c r="BV31" s="32"/>
      <c r="BW31" s="44"/>
      <c r="BX31" s="44"/>
      <c r="BY31" s="44"/>
      <c r="BZ31" s="44"/>
      <c r="CA31" s="32"/>
      <c r="CC31" s="829"/>
      <c r="CD31" s="32"/>
      <c r="CE31" s="44"/>
      <c r="CF31" s="32"/>
      <c r="CG31" s="44"/>
      <c r="CH31" s="44"/>
      <c r="CI31" s="44"/>
      <c r="CJ31" s="44"/>
      <c r="CK31" s="32"/>
      <c r="CM31" s="829"/>
      <c r="CN31" s="32"/>
      <c r="CO31" s="32"/>
      <c r="CP31" s="32"/>
      <c r="CQ31" s="44"/>
      <c r="CR31" s="44"/>
      <c r="CS31" s="44"/>
      <c r="CT31" s="44"/>
      <c r="CU31" s="32"/>
    </row>
    <row r="32" spans="1:99" ht="20.25" customHeight="1">
      <c r="A32" s="808" t="s">
        <v>54</v>
      </c>
      <c r="B32" s="79" t="s">
        <v>447</v>
      </c>
      <c r="C32" s="68">
        <v>9898</v>
      </c>
      <c r="D32" s="68" t="s">
        <v>295</v>
      </c>
      <c r="E32" s="67" t="s">
        <v>432</v>
      </c>
      <c r="F32" s="67">
        <v>2010</v>
      </c>
      <c r="G32" s="14">
        <v>4</v>
      </c>
      <c r="H32" s="14">
        <v>3</v>
      </c>
      <c r="I32" s="25"/>
      <c r="J32" s="44"/>
      <c r="K32" s="808" t="s">
        <v>54</v>
      </c>
      <c r="L32" s="79" t="s">
        <v>470</v>
      </c>
      <c r="M32" s="68" t="s">
        <v>877</v>
      </c>
      <c r="N32" s="68" t="s">
        <v>472</v>
      </c>
      <c r="O32" s="67" t="s">
        <v>186</v>
      </c>
      <c r="P32" s="67">
        <v>2007</v>
      </c>
      <c r="Q32" s="14">
        <v>4</v>
      </c>
      <c r="R32" s="410">
        <v>3</v>
      </c>
      <c r="S32" s="25"/>
      <c r="U32" s="808" t="s">
        <v>54</v>
      </c>
      <c r="V32" s="79" t="s">
        <v>851</v>
      </c>
      <c r="W32" s="68">
        <v>37455</v>
      </c>
      <c r="X32" s="68" t="s">
        <v>727</v>
      </c>
      <c r="Y32" s="67" t="s">
        <v>459</v>
      </c>
      <c r="Z32" s="67">
        <v>2005</v>
      </c>
      <c r="AA32" s="14">
        <v>5</v>
      </c>
      <c r="AB32" s="14">
        <v>4</v>
      </c>
      <c r="AC32" s="25"/>
      <c r="AE32" s="808" t="s">
        <v>54</v>
      </c>
      <c r="AF32" s="79" t="s">
        <v>804</v>
      </c>
      <c r="AG32" s="68">
        <v>33834</v>
      </c>
      <c r="AH32" s="68" t="s">
        <v>623</v>
      </c>
      <c r="AI32" s="67" t="s">
        <v>187</v>
      </c>
      <c r="AJ32" s="67">
        <v>2003</v>
      </c>
      <c r="AK32" s="14">
        <v>4</v>
      </c>
      <c r="AL32" s="14">
        <v>3</v>
      </c>
      <c r="AM32" s="25"/>
      <c r="AO32" s="808" t="s">
        <v>54</v>
      </c>
      <c r="AP32" s="79"/>
      <c r="AQ32" s="68"/>
      <c r="AR32" s="68"/>
      <c r="AS32" s="67"/>
      <c r="AT32" s="67"/>
      <c r="AU32" s="14"/>
      <c r="AV32" s="14"/>
      <c r="AW32" s="25"/>
      <c r="AY32" s="829"/>
      <c r="AZ32" s="32"/>
      <c r="BA32" s="32"/>
      <c r="BB32" s="32"/>
      <c r="BC32" s="44"/>
      <c r="BD32" s="44"/>
      <c r="BE32" s="44"/>
      <c r="BF32" s="44"/>
      <c r="BG32" s="32"/>
      <c r="BI32" s="829"/>
      <c r="BJ32" s="32"/>
      <c r="BK32" s="32"/>
      <c r="BL32" s="32"/>
      <c r="BM32" s="44"/>
      <c r="BN32" s="44"/>
      <c r="BO32" s="44"/>
      <c r="BP32" s="44"/>
      <c r="BQ32" s="32"/>
      <c r="BS32" s="829"/>
      <c r="BT32" s="32"/>
      <c r="BU32" s="32"/>
      <c r="BV32" s="32"/>
      <c r="BW32" s="44"/>
      <c r="BX32" s="44"/>
      <c r="BY32" s="44"/>
      <c r="BZ32" s="44"/>
      <c r="CA32" s="32"/>
      <c r="CC32" s="829"/>
      <c r="CD32" s="32"/>
      <c r="CE32" s="44"/>
      <c r="CF32" s="32"/>
      <c r="CG32" s="44"/>
      <c r="CH32" s="44"/>
      <c r="CI32" s="44"/>
      <c r="CJ32" s="44"/>
      <c r="CK32" s="32"/>
      <c r="CM32" s="829"/>
      <c r="CN32" s="32"/>
      <c r="CO32" s="32"/>
      <c r="CP32" s="32"/>
      <c r="CQ32" s="44"/>
      <c r="CR32" s="44"/>
      <c r="CS32" s="44"/>
      <c r="CT32" s="44"/>
      <c r="CU32" s="32"/>
    </row>
    <row r="33" spans="1:99" ht="20.25" customHeight="1">
      <c r="A33" s="809"/>
      <c r="B33" s="79"/>
      <c r="C33" s="68"/>
      <c r="D33" s="68"/>
      <c r="E33" s="67"/>
      <c r="F33" s="67"/>
      <c r="G33" s="14"/>
      <c r="H33" s="14"/>
      <c r="I33" s="25"/>
      <c r="J33" s="44"/>
      <c r="K33" s="809"/>
      <c r="L33" s="79" t="s">
        <v>661</v>
      </c>
      <c r="M33" s="68">
        <v>38657</v>
      </c>
      <c r="N33" s="68" t="s">
        <v>234</v>
      </c>
      <c r="O33" s="67" t="s">
        <v>185</v>
      </c>
      <c r="P33" s="67">
        <v>2007</v>
      </c>
      <c r="Q33" s="14">
        <v>4</v>
      </c>
      <c r="R33" s="410">
        <v>3</v>
      </c>
      <c r="S33" s="25"/>
      <c r="U33" s="809"/>
      <c r="V33" s="79" t="s">
        <v>508</v>
      </c>
      <c r="W33" s="68">
        <v>35139</v>
      </c>
      <c r="X33" s="68" t="s">
        <v>236</v>
      </c>
      <c r="Y33" s="67" t="s">
        <v>188</v>
      </c>
      <c r="Z33" s="67">
        <v>2005</v>
      </c>
      <c r="AA33" s="14">
        <v>5</v>
      </c>
      <c r="AB33" s="14">
        <v>4</v>
      </c>
      <c r="AC33" s="25"/>
      <c r="AE33" s="809"/>
      <c r="AF33" s="79"/>
      <c r="AG33" s="68"/>
      <c r="AH33" s="68"/>
      <c r="AI33" s="67"/>
      <c r="AJ33" s="67"/>
      <c r="AK33" s="14"/>
      <c r="AL33" s="14"/>
      <c r="AM33" s="25"/>
      <c r="AO33" s="809"/>
      <c r="AP33" s="79"/>
      <c r="AQ33" s="68"/>
      <c r="AR33" s="68"/>
      <c r="AS33" s="67"/>
      <c r="AT33" s="67"/>
      <c r="AU33" s="14"/>
      <c r="AV33" s="14"/>
      <c r="AW33" s="25"/>
      <c r="AY33" s="829"/>
      <c r="AZ33" s="32"/>
      <c r="BA33" s="32"/>
      <c r="BB33" s="32"/>
      <c r="BC33" s="44"/>
      <c r="BD33" s="44"/>
      <c r="BE33" s="44"/>
      <c r="BF33" s="44"/>
      <c r="BG33" s="32"/>
      <c r="BI33" s="829"/>
      <c r="BJ33" s="32"/>
      <c r="BK33" s="32"/>
      <c r="BL33" s="32"/>
      <c r="BM33" s="44"/>
      <c r="BN33" s="44"/>
      <c r="BO33" s="44"/>
      <c r="BP33" s="44"/>
      <c r="BQ33" s="32"/>
      <c r="BS33" s="829"/>
      <c r="BT33" s="32"/>
      <c r="BU33" s="32"/>
      <c r="BV33" s="32"/>
      <c r="BW33" s="44"/>
      <c r="BX33" s="44"/>
      <c r="BY33" s="44"/>
      <c r="BZ33" s="44"/>
      <c r="CA33" s="32"/>
      <c r="CC33" s="829"/>
      <c r="CD33" s="32"/>
      <c r="CE33" s="44"/>
      <c r="CF33" s="32"/>
      <c r="CG33" s="44"/>
      <c r="CH33" s="44"/>
      <c r="CI33" s="44"/>
      <c r="CJ33" s="44"/>
      <c r="CK33" s="32"/>
      <c r="CM33" s="829"/>
      <c r="CN33" s="32"/>
      <c r="CO33" s="32"/>
      <c r="CP33" s="32"/>
      <c r="CQ33" s="44"/>
      <c r="CR33" s="44"/>
      <c r="CS33" s="44"/>
      <c r="CT33" s="44"/>
      <c r="CU33" s="32"/>
    </row>
    <row r="34" spans="1:99" ht="20.25" customHeight="1">
      <c r="A34" s="809"/>
      <c r="B34" s="68"/>
      <c r="C34" s="67"/>
      <c r="D34" s="68"/>
      <c r="E34" s="67"/>
      <c r="F34" s="67"/>
      <c r="G34" s="14"/>
      <c r="H34" s="14"/>
      <c r="I34" s="25"/>
      <c r="J34" s="44"/>
      <c r="K34" s="809"/>
      <c r="L34" s="68"/>
      <c r="M34" s="67"/>
      <c r="N34" s="68"/>
      <c r="O34" s="67"/>
      <c r="P34" s="67"/>
      <c r="Q34" s="14"/>
      <c r="R34" s="14"/>
      <c r="S34" s="25"/>
      <c r="U34" s="809"/>
      <c r="V34" s="68" t="s">
        <v>513</v>
      </c>
      <c r="W34" s="67">
        <v>34767</v>
      </c>
      <c r="X34" s="68" t="s">
        <v>396</v>
      </c>
      <c r="Y34" s="67" t="s">
        <v>188</v>
      </c>
      <c r="Z34" s="67">
        <v>2005</v>
      </c>
      <c r="AA34" s="14">
        <v>5</v>
      </c>
      <c r="AB34" s="14">
        <v>4</v>
      </c>
      <c r="AC34" s="25"/>
      <c r="AE34" s="809"/>
      <c r="AF34" s="68"/>
      <c r="AG34" s="67"/>
      <c r="AH34" s="68"/>
      <c r="AI34" s="67"/>
      <c r="AJ34" s="67"/>
      <c r="AK34" s="14"/>
      <c r="AL34" s="14"/>
      <c r="AM34" s="25"/>
      <c r="AO34" s="809"/>
      <c r="AP34" s="68"/>
      <c r="AQ34" s="67"/>
      <c r="AR34" s="68"/>
      <c r="AS34" s="67"/>
      <c r="AT34" s="67"/>
      <c r="AU34" s="14"/>
      <c r="AV34" s="14"/>
      <c r="AW34" s="25"/>
      <c r="AY34" s="829"/>
      <c r="AZ34" s="32"/>
      <c r="BA34" s="32"/>
      <c r="BB34" s="32"/>
      <c r="BC34" s="44"/>
      <c r="BD34" s="44"/>
      <c r="BE34" s="44"/>
      <c r="BF34" s="44"/>
      <c r="BG34" s="32"/>
      <c r="BI34" s="829"/>
      <c r="BJ34" s="32"/>
      <c r="BK34" s="32"/>
      <c r="BL34" s="32"/>
      <c r="BM34" s="44"/>
      <c r="BN34" s="44"/>
      <c r="BO34" s="44"/>
      <c r="BP34" s="44"/>
      <c r="BQ34" s="32"/>
      <c r="BS34" s="829"/>
      <c r="BT34" s="32"/>
      <c r="BU34" s="32"/>
      <c r="BV34" s="32"/>
      <c r="BW34" s="44"/>
      <c r="BX34" s="44"/>
      <c r="BY34" s="44"/>
      <c r="BZ34" s="44"/>
      <c r="CA34" s="32"/>
      <c r="CC34" s="829"/>
      <c r="CD34" s="32"/>
      <c r="CE34" s="44"/>
      <c r="CF34" s="32"/>
      <c r="CG34" s="44"/>
      <c r="CH34" s="44"/>
      <c r="CI34" s="44"/>
      <c r="CJ34" s="44"/>
      <c r="CK34" s="32"/>
      <c r="CM34" s="829"/>
      <c r="CN34" s="32"/>
      <c r="CO34" s="32"/>
      <c r="CP34" s="32"/>
      <c r="CQ34" s="44"/>
      <c r="CR34" s="44"/>
      <c r="CS34" s="44"/>
      <c r="CT34" s="44"/>
      <c r="CU34" s="32"/>
    </row>
    <row r="35" spans="1:99" ht="20.25" customHeight="1" thickBot="1">
      <c r="A35" s="810"/>
      <c r="B35" s="72"/>
      <c r="C35" s="73"/>
      <c r="D35" s="74"/>
      <c r="E35" s="73"/>
      <c r="F35" s="73"/>
      <c r="G35" s="15"/>
      <c r="H35" s="15"/>
      <c r="I35" s="31"/>
      <c r="J35" s="44"/>
      <c r="K35" s="810"/>
      <c r="L35" s="134"/>
      <c r="M35" s="322"/>
      <c r="N35" s="135"/>
      <c r="O35" s="322"/>
      <c r="P35" s="322"/>
      <c r="Q35" s="16"/>
      <c r="R35" s="38"/>
      <c r="S35" s="471"/>
      <c r="U35" s="817"/>
      <c r="V35" s="134" t="s">
        <v>699</v>
      </c>
      <c r="W35" s="322">
        <v>34750</v>
      </c>
      <c r="X35" s="135" t="s">
        <v>237</v>
      </c>
      <c r="Y35" s="322" t="s">
        <v>188</v>
      </c>
      <c r="Z35" s="322">
        <v>2005</v>
      </c>
      <c r="AA35" s="322">
        <v>5</v>
      </c>
      <c r="AB35" s="322">
        <v>4</v>
      </c>
      <c r="AC35" s="471"/>
      <c r="AE35" s="817"/>
      <c r="AF35" s="134"/>
      <c r="AG35" s="322"/>
      <c r="AH35" s="135"/>
      <c r="AI35" s="322"/>
      <c r="AJ35" s="322"/>
      <c r="AK35" s="16"/>
      <c r="AL35" s="16"/>
      <c r="AM35" s="471"/>
      <c r="AO35" s="817"/>
      <c r="AP35" s="134"/>
      <c r="AQ35" s="322"/>
      <c r="AR35" s="135"/>
      <c r="AS35" s="322"/>
      <c r="AT35" s="322"/>
      <c r="AU35" s="16"/>
      <c r="AV35" s="16"/>
      <c r="AW35" s="471"/>
      <c r="AY35" s="829"/>
      <c r="AZ35" s="32"/>
      <c r="BA35" s="32"/>
      <c r="BB35" s="32"/>
      <c r="BC35" s="44"/>
      <c r="BD35" s="44"/>
      <c r="BE35" s="44"/>
      <c r="BF35" s="44"/>
      <c r="BG35" s="32"/>
      <c r="BI35" s="829"/>
      <c r="BJ35" s="32"/>
      <c r="BK35" s="32"/>
      <c r="BL35" s="32"/>
      <c r="BM35" s="44"/>
      <c r="BN35" s="44"/>
      <c r="BO35" s="44"/>
      <c r="BP35" s="44"/>
      <c r="BQ35" s="32"/>
      <c r="BS35" s="829"/>
      <c r="BT35" s="32"/>
      <c r="BU35" s="32"/>
      <c r="BV35" s="32"/>
      <c r="BW35" s="44"/>
      <c r="BX35" s="44"/>
      <c r="BY35" s="44"/>
      <c r="BZ35" s="44"/>
      <c r="CA35" s="32"/>
      <c r="CC35" s="829"/>
      <c r="CD35" s="32"/>
      <c r="CE35" s="44"/>
      <c r="CF35" s="32"/>
      <c r="CG35" s="44"/>
      <c r="CH35" s="44"/>
      <c r="CI35" s="44"/>
      <c r="CJ35" s="44"/>
      <c r="CK35" s="32"/>
      <c r="CM35" s="829"/>
      <c r="CN35" s="32"/>
      <c r="CO35" s="32"/>
      <c r="CP35" s="32"/>
      <c r="CQ35" s="44"/>
      <c r="CR35" s="44"/>
      <c r="CS35" s="44"/>
      <c r="CT35" s="44"/>
      <c r="CU35" s="32"/>
    </row>
    <row r="36" spans="1:99" ht="19.5" customHeight="1" thickBot="1" thickTop="1">
      <c r="A36" s="161"/>
      <c r="B36" s="161"/>
      <c r="C36" s="130"/>
      <c r="D36" s="161"/>
      <c r="E36" s="100"/>
      <c r="F36" s="100"/>
      <c r="G36" s="161"/>
      <c r="H36" s="130"/>
      <c r="I36" s="130"/>
      <c r="K36" s="160"/>
      <c r="L36" s="157" t="s">
        <v>145</v>
      </c>
      <c r="M36" s="141"/>
      <c r="N36" s="157"/>
      <c r="O36" s="162" t="s">
        <v>110</v>
      </c>
      <c r="P36" s="162">
        <v>7</v>
      </c>
      <c r="Q36" s="157" t="s">
        <v>109</v>
      </c>
      <c r="R36" s="141"/>
      <c r="S36" s="142"/>
      <c r="U36" s="413"/>
      <c r="V36" s="414" t="s">
        <v>224</v>
      </c>
      <c r="W36" s="411"/>
      <c r="X36" s="414"/>
      <c r="Y36" s="416" t="s">
        <v>110</v>
      </c>
      <c r="Z36" s="416">
        <v>10</v>
      </c>
      <c r="AA36" s="414" t="s">
        <v>109</v>
      </c>
      <c r="AB36" s="411"/>
      <c r="AC36" s="412"/>
      <c r="AE36" s="413"/>
      <c r="AF36" s="414" t="s">
        <v>548</v>
      </c>
      <c r="AG36" s="411"/>
      <c r="AH36" s="414"/>
      <c r="AI36" s="416" t="s">
        <v>110</v>
      </c>
      <c r="AJ36" s="162">
        <v>7</v>
      </c>
      <c r="AK36" s="324" t="s">
        <v>109</v>
      </c>
      <c r="AL36" s="324"/>
      <c r="AM36" s="142"/>
      <c r="AO36" s="413"/>
      <c r="AP36" s="414" t="s">
        <v>149</v>
      </c>
      <c r="AQ36" s="411"/>
      <c r="AR36" s="414"/>
      <c r="AS36" s="416" t="s">
        <v>110</v>
      </c>
      <c r="AT36" s="416">
        <v>10</v>
      </c>
      <c r="AU36" s="414" t="s">
        <v>109</v>
      </c>
      <c r="AV36" s="411"/>
      <c r="AW36" s="412"/>
      <c r="AY36" s="829"/>
      <c r="AZ36" s="32"/>
      <c r="BA36" s="32"/>
      <c r="BB36" s="32"/>
      <c r="BC36" s="44"/>
      <c r="BD36" s="44"/>
      <c r="BE36" s="44"/>
      <c r="BF36" s="44"/>
      <c r="BG36" s="32"/>
      <c r="BI36" s="829"/>
      <c r="BJ36" s="32"/>
      <c r="BK36" s="32"/>
      <c r="BL36" s="32"/>
      <c r="BM36" s="44"/>
      <c r="BN36" s="44"/>
      <c r="BO36" s="44"/>
      <c r="BP36" s="44"/>
      <c r="BQ36" s="32"/>
      <c r="BS36" s="829"/>
      <c r="BT36" s="32"/>
      <c r="BU36" s="32"/>
      <c r="BV36" s="32"/>
      <c r="BW36" s="44"/>
      <c r="BX36" s="44"/>
      <c r="BY36" s="44"/>
      <c r="BZ36" s="44"/>
      <c r="CA36" s="32"/>
      <c r="CC36" s="829"/>
      <c r="CD36" s="32"/>
      <c r="CE36" s="44"/>
      <c r="CF36" s="32"/>
      <c r="CG36" s="44"/>
      <c r="CH36" s="44"/>
      <c r="CI36" s="44"/>
      <c r="CJ36" s="44"/>
      <c r="CK36" s="32"/>
      <c r="CM36" s="829"/>
      <c r="CN36" s="32"/>
      <c r="CO36" s="32"/>
      <c r="CP36" s="32"/>
      <c r="CQ36" s="44"/>
      <c r="CR36" s="44"/>
      <c r="CS36" s="44"/>
      <c r="CT36" s="44"/>
      <c r="CU36" s="32"/>
    </row>
    <row r="37" spans="1:99" ht="19.5" customHeight="1">
      <c r="A37" s="44"/>
      <c r="B37" s="32"/>
      <c r="C37" s="32"/>
      <c r="D37" s="32"/>
      <c r="E37" s="44"/>
      <c r="F37" s="44"/>
      <c r="G37" s="44"/>
      <c r="H37" s="44"/>
      <c r="I37" s="32"/>
      <c r="K37" s="35" t="s">
        <v>51</v>
      </c>
      <c r="L37" s="94" t="s">
        <v>662</v>
      </c>
      <c r="M37" s="95">
        <v>38581</v>
      </c>
      <c r="N37" s="95" t="s">
        <v>663</v>
      </c>
      <c r="O37" s="77" t="s">
        <v>462</v>
      </c>
      <c r="P37" s="77">
        <v>2008</v>
      </c>
      <c r="Q37" s="13">
        <v>3</v>
      </c>
      <c r="R37" s="409">
        <v>8</v>
      </c>
      <c r="S37" s="22"/>
      <c r="U37" s="35" t="s">
        <v>51</v>
      </c>
      <c r="V37" s="94" t="s">
        <v>703</v>
      </c>
      <c r="W37" s="95">
        <v>37061</v>
      </c>
      <c r="X37" s="95" t="s">
        <v>234</v>
      </c>
      <c r="Y37" s="77" t="s">
        <v>186</v>
      </c>
      <c r="Z37" s="77">
        <v>2005</v>
      </c>
      <c r="AA37" s="13">
        <v>4</v>
      </c>
      <c r="AB37" s="409">
        <v>10</v>
      </c>
      <c r="AC37" s="22"/>
      <c r="AE37" s="35" t="s">
        <v>51</v>
      </c>
      <c r="AF37" s="94" t="s">
        <v>549</v>
      </c>
      <c r="AG37" s="95">
        <v>37474</v>
      </c>
      <c r="AH37" s="95" t="s">
        <v>435</v>
      </c>
      <c r="AI37" s="77" t="s">
        <v>188</v>
      </c>
      <c r="AJ37" s="77">
        <v>2003</v>
      </c>
      <c r="AK37" s="77">
        <v>3</v>
      </c>
      <c r="AL37" s="436">
        <v>8</v>
      </c>
      <c r="AM37" s="22"/>
      <c r="AO37" s="35" t="s">
        <v>51</v>
      </c>
      <c r="AP37" s="94" t="s">
        <v>569</v>
      </c>
      <c r="AQ37" s="95">
        <v>36992</v>
      </c>
      <c r="AR37" s="95" t="s">
        <v>295</v>
      </c>
      <c r="AS37" s="77" t="s">
        <v>459</v>
      </c>
      <c r="AT37" s="77">
        <v>2002</v>
      </c>
      <c r="AU37" s="13">
        <v>4</v>
      </c>
      <c r="AV37" s="13">
        <v>10</v>
      </c>
      <c r="AW37" s="22"/>
      <c r="AY37" s="44"/>
      <c r="AZ37" s="32"/>
      <c r="BA37" s="32"/>
      <c r="BB37" s="32"/>
      <c r="BC37" s="44"/>
      <c r="BD37" s="44"/>
      <c r="BE37" s="44"/>
      <c r="BF37" s="44"/>
      <c r="BG37" s="32"/>
      <c r="BI37" s="44"/>
      <c r="BJ37" s="32"/>
      <c r="BK37" s="32"/>
      <c r="BL37" s="32"/>
      <c r="BM37" s="44"/>
      <c r="BN37" s="44"/>
      <c r="BO37" s="44"/>
      <c r="BP37" s="44"/>
      <c r="BQ37" s="32"/>
      <c r="BS37" s="44"/>
      <c r="BT37" s="32"/>
      <c r="BU37" s="32"/>
      <c r="BV37" s="32"/>
      <c r="BW37" s="44"/>
      <c r="BX37" s="44"/>
      <c r="BY37" s="44"/>
      <c r="BZ37" s="44"/>
      <c r="CA37" s="32"/>
      <c r="CC37" s="44"/>
      <c r="CD37" s="32"/>
      <c r="CE37" s="44"/>
      <c r="CF37" s="32"/>
      <c r="CG37" s="44"/>
      <c r="CH37" s="44"/>
      <c r="CI37" s="44"/>
      <c r="CJ37" s="44"/>
      <c r="CK37" s="32"/>
      <c r="CM37" s="44"/>
      <c r="CN37" s="32"/>
      <c r="CO37" s="32"/>
      <c r="CP37" s="32"/>
      <c r="CQ37" s="44"/>
      <c r="CR37" s="44"/>
      <c r="CS37" s="44"/>
      <c r="CT37" s="44"/>
      <c r="CU37" s="32"/>
    </row>
    <row r="38" spans="1:99" ht="19.5" customHeight="1">
      <c r="A38" s="44"/>
      <c r="B38" s="32"/>
      <c r="C38" s="32"/>
      <c r="D38" s="32"/>
      <c r="E38" s="44"/>
      <c r="F38" s="44"/>
      <c r="G38" s="44"/>
      <c r="H38" s="44"/>
      <c r="I38" s="32"/>
      <c r="K38" s="36" t="s">
        <v>52</v>
      </c>
      <c r="L38" s="23" t="s">
        <v>473</v>
      </c>
      <c r="M38" s="24">
        <v>34838</v>
      </c>
      <c r="N38" s="24" t="s">
        <v>198</v>
      </c>
      <c r="O38" s="14" t="s">
        <v>462</v>
      </c>
      <c r="P38" s="14">
        <v>2007</v>
      </c>
      <c r="Q38" s="14">
        <v>3</v>
      </c>
      <c r="R38" s="410">
        <v>6</v>
      </c>
      <c r="S38" s="25"/>
      <c r="U38" s="36" t="s">
        <v>52</v>
      </c>
      <c r="V38" s="23" t="s">
        <v>705</v>
      </c>
      <c r="W38" s="24">
        <v>36819</v>
      </c>
      <c r="X38" s="24" t="s">
        <v>234</v>
      </c>
      <c r="Y38" s="14" t="s">
        <v>186</v>
      </c>
      <c r="Z38" s="14">
        <v>2005</v>
      </c>
      <c r="AA38" s="14">
        <v>4</v>
      </c>
      <c r="AB38" s="410">
        <v>8</v>
      </c>
      <c r="AC38" s="25"/>
      <c r="AE38" s="36" t="s">
        <v>52</v>
      </c>
      <c r="AF38" s="23" t="s">
        <v>741</v>
      </c>
      <c r="AG38" s="24">
        <v>38065</v>
      </c>
      <c r="AH38" s="24" t="s">
        <v>234</v>
      </c>
      <c r="AI38" s="14" t="s">
        <v>459</v>
      </c>
      <c r="AJ38" s="14">
        <v>2004</v>
      </c>
      <c r="AK38" s="14">
        <v>3</v>
      </c>
      <c r="AL38" s="410">
        <v>6</v>
      </c>
      <c r="AM38" s="25"/>
      <c r="AO38" s="36" t="s">
        <v>52</v>
      </c>
      <c r="AP38" s="23" t="s">
        <v>571</v>
      </c>
      <c r="AQ38" s="24">
        <v>37377</v>
      </c>
      <c r="AR38" s="24" t="s">
        <v>198</v>
      </c>
      <c r="AS38" s="14" t="s">
        <v>186</v>
      </c>
      <c r="AT38" s="14">
        <v>2002</v>
      </c>
      <c r="AU38" s="14">
        <v>4</v>
      </c>
      <c r="AV38" s="14">
        <v>8</v>
      </c>
      <c r="AW38" s="25"/>
      <c r="AY38" s="44"/>
      <c r="AZ38" s="32"/>
      <c r="BA38" s="32"/>
      <c r="BB38" s="32"/>
      <c r="BC38" s="44"/>
      <c r="BD38" s="44"/>
      <c r="BE38" s="44"/>
      <c r="BF38" s="44"/>
      <c r="BG38" s="32"/>
      <c r="BI38" s="44"/>
      <c r="BJ38" s="32"/>
      <c r="BK38" s="32"/>
      <c r="BL38" s="32"/>
      <c r="BM38" s="44"/>
      <c r="BN38" s="44"/>
      <c r="BO38" s="44"/>
      <c r="BP38" s="44"/>
      <c r="BQ38" s="32"/>
      <c r="BS38" s="44"/>
      <c r="BT38" s="32"/>
      <c r="BU38" s="32"/>
      <c r="BV38" s="32"/>
      <c r="BW38" s="44"/>
      <c r="BX38" s="44"/>
      <c r="BY38" s="44"/>
      <c r="BZ38" s="44"/>
      <c r="CA38" s="32"/>
      <c r="CC38" s="420"/>
      <c r="CD38" s="420"/>
      <c r="CE38" s="420"/>
      <c r="CF38" s="420"/>
      <c r="CG38" s="419"/>
      <c r="CH38" s="419"/>
      <c r="CI38" s="420"/>
      <c r="CJ38" s="420"/>
      <c r="CK38" s="420"/>
      <c r="CM38" s="44"/>
      <c r="CN38" s="32"/>
      <c r="CO38" s="32"/>
      <c r="CP38" s="32"/>
      <c r="CQ38" s="44"/>
      <c r="CR38" s="44"/>
      <c r="CS38" s="44"/>
      <c r="CT38" s="44"/>
      <c r="CU38" s="32"/>
    </row>
    <row r="39" spans="1:99" ht="19.5" customHeight="1">
      <c r="A39" s="44"/>
      <c r="B39" s="32"/>
      <c r="C39" s="32"/>
      <c r="D39" s="32"/>
      <c r="E39" s="44"/>
      <c r="F39" s="44"/>
      <c r="G39" s="44"/>
      <c r="H39" s="44"/>
      <c r="I39" s="32"/>
      <c r="K39" s="36" t="s">
        <v>53</v>
      </c>
      <c r="L39" s="23" t="s">
        <v>664</v>
      </c>
      <c r="M39" s="24">
        <v>34966</v>
      </c>
      <c r="N39" s="24" t="s">
        <v>304</v>
      </c>
      <c r="O39" s="14" t="s">
        <v>459</v>
      </c>
      <c r="P39" s="14">
        <v>2007</v>
      </c>
      <c r="Q39" s="14">
        <v>3</v>
      </c>
      <c r="R39" s="410">
        <v>4</v>
      </c>
      <c r="S39" s="25"/>
      <c r="U39" s="36" t="s">
        <v>53</v>
      </c>
      <c r="V39" s="23" t="s">
        <v>704</v>
      </c>
      <c r="W39" s="24">
        <v>36815</v>
      </c>
      <c r="X39" s="24" t="s">
        <v>234</v>
      </c>
      <c r="Y39" s="14" t="s">
        <v>459</v>
      </c>
      <c r="Z39" s="14">
        <v>2006</v>
      </c>
      <c r="AA39" s="14">
        <v>4</v>
      </c>
      <c r="AB39" s="410">
        <v>6</v>
      </c>
      <c r="AC39" s="25"/>
      <c r="AE39" s="36" t="s">
        <v>53</v>
      </c>
      <c r="AF39" s="23" t="s">
        <v>550</v>
      </c>
      <c r="AG39" s="24">
        <v>34817</v>
      </c>
      <c r="AH39" s="24" t="s">
        <v>198</v>
      </c>
      <c r="AI39" s="14" t="s">
        <v>186</v>
      </c>
      <c r="AJ39" s="14">
        <v>2004</v>
      </c>
      <c r="AK39" s="14">
        <v>3</v>
      </c>
      <c r="AL39" s="410">
        <v>4</v>
      </c>
      <c r="AM39" s="25"/>
      <c r="AO39" s="36" t="s">
        <v>53</v>
      </c>
      <c r="AP39" s="23" t="s">
        <v>570</v>
      </c>
      <c r="AQ39" s="24">
        <v>37885</v>
      </c>
      <c r="AR39" s="24" t="s">
        <v>435</v>
      </c>
      <c r="AS39" s="14" t="s">
        <v>188</v>
      </c>
      <c r="AT39" s="14">
        <v>2002</v>
      </c>
      <c r="AU39" s="14">
        <v>4</v>
      </c>
      <c r="AV39" s="14">
        <v>6</v>
      </c>
      <c r="AW39" s="25"/>
      <c r="AY39" s="44"/>
      <c r="AZ39" s="32"/>
      <c r="BA39" s="32"/>
      <c r="BB39" s="32"/>
      <c r="BC39" s="44"/>
      <c r="BD39" s="44"/>
      <c r="BE39" s="44"/>
      <c r="BF39" s="44"/>
      <c r="BG39" s="32"/>
      <c r="BI39" s="44"/>
      <c r="BJ39" s="32"/>
      <c r="BK39" s="32"/>
      <c r="BL39" s="32"/>
      <c r="BM39" s="44"/>
      <c r="BN39" s="44"/>
      <c r="BO39" s="44"/>
      <c r="BP39" s="44"/>
      <c r="BQ39" s="32"/>
      <c r="BS39" s="44"/>
      <c r="BT39" s="32"/>
      <c r="BU39" s="32"/>
      <c r="BV39" s="32"/>
      <c r="BW39" s="44"/>
      <c r="BX39" s="44"/>
      <c r="BY39" s="44"/>
      <c r="BZ39" s="44"/>
      <c r="CA39" s="32"/>
      <c r="CC39" s="44"/>
      <c r="CD39" s="32"/>
      <c r="CE39" s="44"/>
      <c r="CF39" s="32"/>
      <c r="CG39" s="44"/>
      <c r="CH39" s="44"/>
      <c r="CI39" s="44"/>
      <c r="CJ39" s="44"/>
      <c r="CK39" s="32"/>
      <c r="CM39" s="44"/>
      <c r="CN39" s="32"/>
      <c r="CO39" s="32"/>
      <c r="CP39" s="32"/>
      <c r="CQ39" s="44"/>
      <c r="CR39" s="44"/>
      <c r="CS39" s="44"/>
      <c r="CT39" s="44"/>
      <c r="CU39" s="32"/>
    </row>
    <row r="40" spans="1:99" ht="19.5" customHeight="1">
      <c r="A40" s="44"/>
      <c r="B40" s="137"/>
      <c r="C40" s="137"/>
      <c r="D40" s="137"/>
      <c r="E40" s="200"/>
      <c r="F40" s="200"/>
      <c r="G40" s="44"/>
      <c r="H40" s="44"/>
      <c r="I40" s="32"/>
      <c r="K40" s="37" t="s">
        <v>53</v>
      </c>
      <c r="L40" s="79" t="s">
        <v>665</v>
      </c>
      <c r="M40" s="68">
        <v>38841</v>
      </c>
      <c r="N40" s="68" t="s">
        <v>234</v>
      </c>
      <c r="O40" s="67" t="s">
        <v>185</v>
      </c>
      <c r="P40" s="67">
        <v>2008</v>
      </c>
      <c r="Q40" s="14">
        <v>3</v>
      </c>
      <c r="R40" s="410">
        <v>4</v>
      </c>
      <c r="S40" s="25"/>
      <c r="U40" s="37" t="s">
        <v>53</v>
      </c>
      <c r="V40" s="79" t="s">
        <v>518</v>
      </c>
      <c r="W40" s="68">
        <v>34531</v>
      </c>
      <c r="X40" s="68" t="s">
        <v>295</v>
      </c>
      <c r="Y40" s="67" t="s">
        <v>186</v>
      </c>
      <c r="Z40" s="67">
        <v>2006</v>
      </c>
      <c r="AA40" s="14">
        <v>4</v>
      </c>
      <c r="AB40" s="14">
        <v>6</v>
      </c>
      <c r="AC40" s="25"/>
      <c r="AE40" s="37" t="s">
        <v>53</v>
      </c>
      <c r="AF40" s="79" t="s">
        <v>551</v>
      </c>
      <c r="AG40" s="68">
        <v>39564</v>
      </c>
      <c r="AH40" s="68" t="s">
        <v>443</v>
      </c>
      <c r="AI40" s="67" t="s">
        <v>462</v>
      </c>
      <c r="AJ40" s="67">
        <v>2003</v>
      </c>
      <c r="AK40" s="14">
        <v>3</v>
      </c>
      <c r="AL40" s="14">
        <v>4</v>
      </c>
      <c r="AM40" s="25"/>
      <c r="AO40" s="37" t="s">
        <v>53</v>
      </c>
      <c r="AP40" s="79" t="s">
        <v>867</v>
      </c>
      <c r="AQ40" s="68">
        <v>33302</v>
      </c>
      <c r="AR40" s="68" t="s">
        <v>652</v>
      </c>
      <c r="AS40" s="67" t="s">
        <v>459</v>
      </c>
      <c r="AT40" s="67">
        <v>2002</v>
      </c>
      <c r="AU40" s="14">
        <v>4</v>
      </c>
      <c r="AV40" s="14">
        <v>6</v>
      </c>
      <c r="AW40" s="25"/>
      <c r="AY40" s="44"/>
      <c r="AZ40" s="32"/>
      <c r="BA40" s="32"/>
      <c r="BB40" s="32"/>
      <c r="BC40" s="44"/>
      <c r="BD40" s="44"/>
      <c r="BE40" s="44"/>
      <c r="BF40" s="44"/>
      <c r="BG40" s="32"/>
      <c r="BI40" s="44"/>
      <c r="BJ40" s="32"/>
      <c r="BK40" s="32"/>
      <c r="BL40" s="32"/>
      <c r="BM40" s="44"/>
      <c r="BN40" s="44"/>
      <c r="BO40" s="44"/>
      <c r="BP40" s="44"/>
      <c r="BQ40" s="32"/>
      <c r="BS40" s="44"/>
      <c r="BT40" s="32"/>
      <c r="BU40" s="32"/>
      <c r="BV40" s="32"/>
      <c r="BW40" s="44"/>
      <c r="BX40" s="44"/>
      <c r="BY40" s="44"/>
      <c r="BZ40" s="44"/>
      <c r="CA40" s="32"/>
      <c r="CC40" s="420"/>
      <c r="CD40" s="420"/>
      <c r="CE40" s="420"/>
      <c r="CF40" s="420"/>
      <c r="CG40" s="419"/>
      <c r="CH40" s="419"/>
      <c r="CI40" s="420"/>
      <c r="CJ40" s="420"/>
      <c r="CK40" s="420"/>
      <c r="CM40" s="44"/>
      <c r="CN40" s="32"/>
      <c r="CO40" s="32"/>
      <c r="CP40" s="32"/>
      <c r="CQ40" s="44"/>
      <c r="CR40" s="44"/>
      <c r="CS40" s="44"/>
      <c r="CT40" s="44"/>
      <c r="CU40" s="32"/>
    </row>
    <row r="41" spans="1:99" ht="19.5" customHeight="1">
      <c r="A41" s="829"/>
      <c r="B41" s="137"/>
      <c r="C41" s="137"/>
      <c r="D41" s="137"/>
      <c r="E41" s="200"/>
      <c r="F41" s="200"/>
      <c r="G41" s="44"/>
      <c r="H41" s="44"/>
      <c r="I41" s="44"/>
      <c r="K41" s="808" t="s">
        <v>54</v>
      </c>
      <c r="L41" s="79"/>
      <c r="M41" s="68"/>
      <c r="N41" s="68"/>
      <c r="O41" s="67"/>
      <c r="P41" s="67"/>
      <c r="Q41" s="14"/>
      <c r="R41" s="410"/>
      <c r="S41" s="25"/>
      <c r="U41" s="808" t="s">
        <v>54</v>
      </c>
      <c r="V41" s="79" t="s">
        <v>852</v>
      </c>
      <c r="W41" s="68">
        <v>34239</v>
      </c>
      <c r="X41" s="68" t="s">
        <v>260</v>
      </c>
      <c r="Y41" s="67" t="s">
        <v>187</v>
      </c>
      <c r="Z41" s="67">
        <v>2005</v>
      </c>
      <c r="AA41" s="14">
        <v>4</v>
      </c>
      <c r="AB41" s="14">
        <v>3</v>
      </c>
      <c r="AC41" s="25"/>
      <c r="AE41" s="808" t="s">
        <v>54</v>
      </c>
      <c r="AF41" s="79"/>
      <c r="AG41" s="68"/>
      <c r="AH41" s="68"/>
      <c r="AI41" s="67"/>
      <c r="AJ41" s="67"/>
      <c r="AK41" s="14"/>
      <c r="AL41" s="14"/>
      <c r="AM41" s="25"/>
      <c r="AO41" s="808" t="s">
        <v>54</v>
      </c>
      <c r="AP41" s="79" t="s">
        <v>868</v>
      </c>
      <c r="AQ41" s="68">
        <v>30805</v>
      </c>
      <c r="AR41" s="68" t="s">
        <v>652</v>
      </c>
      <c r="AS41" s="67" t="s">
        <v>459</v>
      </c>
      <c r="AT41" s="67">
        <v>2001</v>
      </c>
      <c r="AU41" s="14">
        <v>4</v>
      </c>
      <c r="AV41" s="14">
        <v>3</v>
      </c>
      <c r="AW41" s="25"/>
      <c r="AY41" s="829"/>
      <c r="AZ41" s="32"/>
      <c r="BA41" s="32"/>
      <c r="BB41" s="32"/>
      <c r="BC41" s="44"/>
      <c r="BD41" s="44"/>
      <c r="BE41" s="44"/>
      <c r="BF41" s="44"/>
      <c r="BG41" s="32"/>
      <c r="BI41" s="829"/>
      <c r="BJ41" s="32"/>
      <c r="BK41" s="32"/>
      <c r="BL41" s="32"/>
      <c r="BM41" s="44"/>
      <c r="BN41" s="44"/>
      <c r="BO41" s="44"/>
      <c r="BP41" s="44"/>
      <c r="BQ41" s="32"/>
      <c r="BS41" s="829"/>
      <c r="BT41" s="32"/>
      <c r="BU41" s="32"/>
      <c r="BV41" s="32"/>
      <c r="BW41" s="44"/>
      <c r="BX41" s="44"/>
      <c r="BY41" s="44"/>
      <c r="BZ41" s="44"/>
      <c r="CA41" s="32"/>
      <c r="CC41" s="32"/>
      <c r="CD41" s="32"/>
      <c r="CE41" s="44"/>
      <c r="CF41" s="32"/>
      <c r="CG41" s="44"/>
      <c r="CH41" s="44"/>
      <c r="CI41" s="44"/>
      <c r="CJ41" s="44"/>
      <c r="CK41" s="32"/>
      <c r="CM41" s="829"/>
      <c r="CN41" s="32"/>
      <c r="CO41" s="32"/>
      <c r="CP41" s="32"/>
      <c r="CQ41" s="44"/>
      <c r="CR41" s="44"/>
      <c r="CS41" s="44"/>
      <c r="CT41" s="44"/>
      <c r="CU41" s="32"/>
    </row>
    <row r="42" spans="1:99" ht="19.5" customHeight="1">
      <c r="A42" s="829"/>
      <c r="B42" s="137"/>
      <c r="C42" s="137"/>
      <c r="D42" s="137"/>
      <c r="E42" s="200"/>
      <c r="F42" s="200"/>
      <c r="G42" s="44"/>
      <c r="H42" s="44"/>
      <c r="I42" s="44"/>
      <c r="K42" s="809"/>
      <c r="L42" s="79"/>
      <c r="M42" s="68"/>
      <c r="N42" s="68"/>
      <c r="O42" s="67"/>
      <c r="P42" s="67"/>
      <c r="Q42" s="14"/>
      <c r="R42" s="410"/>
      <c r="S42" s="25"/>
      <c r="U42" s="809"/>
      <c r="V42" s="79" t="s">
        <v>853</v>
      </c>
      <c r="W42" s="68">
        <v>38639</v>
      </c>
      <c r="X42" s="68" t="s">
        <v>239</v>
      </c>
      <c r="Y42" s="67" t="s">
        <v>462</v>
      </c>
      <c r="Z42" s="67">
        <v>2005</v>
      </c>
      <c r="AA42" s="14">
        <v>4</v>
      </c>
      <c r="AB42" s="14">
        <v>3</v>
      </c>
      <c r="AC42" s="25"/>
      <c r="AE42" s="809"/>
      <c r="AF42" s="79"/>
      <c r="AG42" s="68"/>
      <c r="AH42" s="68"/>
      <c r="AI42" s="67"/>
      <c r="AJ42" s="67"/>
      <c r="AK42" s="14"/>
      <c r="AL42" s="14"/>
      <c r="AM42" s="25"/>
      <c r="AO42" s="809"/>
      <c r="AP42" s="79"/>
      <c r="AQ42" s="68"/>
      <c r="AR42" s="68"/>
      <c r="AS42" s="67"/>
      <c r="AT42" s="67"/>
      <c r="AU42" s="14"/>
      <c r="AV42" s="14"/>
      <c r="AW42" s="25"/>
      <c r="AY42" s="829"/>
      <c r="AZ42" s="32"/>
      <c r="BA42" s="32"/>
      <c r="BB42" s="32"/>
      <c r="BC42" s="44"/>
      <c r="BD42" s="44"/>
      <c r="BE42" s="44"/>
      <c r="BF42" s="44"/>
      <c r="BG42" s="32"/>
      <c r="BI42" s="829"/>
      <c r="BJ42" s="32"/>
      <c r="BK42" s="32"/>
      <c r="BL42" s="32"/>
      <c r="BM42" s="44"/>
      <c r="BN42" s="44"/>
      <c r="BO42" s="44"/>
      <c r="BP42" s="44"/>
      <c r="BQ42" s="32"/>
      <c r="BS42" s="829"/>
      <c r="BT42" s="32"/>
      <c r="BU42" s="32"/>
      <c r="BV42" s="32"/>
      <c r="BW42" s="44"/>
      <c r="BX42" s="44"/>
      <c r="BY42" s="44"/>
      <c r="BZ42" s="44"/>
      <c r="CA42" s="32"/>
      <c r="CC42" s="161"/>
      <c r="CD42" s="32"/>
      <c r="CE42" s="44"/>
      <c r="CF42" s="32"/>
      <c r="CG42" s="44"/>
      <c r="CH42" s="44"/>
      <c r="CI42" s="44"/>
      <c r="CJ42" s="44"/>
      <c r="CK42" s="32"/>
      <c r="CM42" s="829"/>
      <c r="CN42" s="32"/>
      <c r="CO42" s="32"/>
      <c r="CP42" s="32"/>
      <c r="CQ42" s="44"/>
      <c r="CR42" s="44"/>
      <c r="CS42" s="44"/>
      <c r="CT42" s="44"/>
      <c r="CU42" s="32"/>
    </row>
    <row r="43" spans="1:99" ht="19.5" customHeight="1">
      <c r="A43" s="829"/>
      <c r="B43" s="137"/>
      <c r="C43" s="200"/>
      <c r="D43" s="137"/>
      <c r="E43" s="200"/>
      <c r="F43" s="200"/>
      <c r="G43" s="44"/>
      <c r="H43" s="44"/>
      <c r="I43" s="44"/>
      <c r="K43" s="809"/>
      <c r="L43" s="68"/>
      <c r="M43" s="67"/>
      <c r="N43" s="68"/>
      <c r="O43" s="67"/>
      <c r="P43" s="67"/>
      <c r="Q43" s="14"/>
      <c r="R43" s="14"/>
      <c r="S43" s="25"/>
      <c r="U43" s="809"/>
      <c r="V43" s="68"/>
      <c r="W43" s="67"/>
      <c r="X43" s="68"/>
      <c r="Y43" s="67"/>
      <c r="Z43" s="67"/>
      <c r="AA43" s="14"/>
      <c r="AB43" s="14"/>
      <c r="AC43" s="25"/>
      <c r="AE43" s="809"/>
      <c r="AF43" s="68"/>
      <c r="AG43" s="67"/>
      <c r="AH43" s="68"/>
      <c r="AI43" s="67"/>
      <c r="AJ43" s="67"/>
      <c r="AK43" s="14"/>
      <c r="AL43" s="14"/>
      <c r="AM43" s="25"/>
      <c r="AO43" s="809"/>
      <c r="AP43" s="68"/>
      <c r="AQ43" s="67"/>
      <c r="AR43" s="68"/>
      <c r="AS43" s="67"/>
      <c r="AT43" s="67"/>
      <c r="AU43" s="14"/>
      <c r="AV43" s="14"/>
      <c r="AW43" s="25"/>
      <c r="AY43" s="829"/>
      <c r="AZ43" s="32"/>
      <c r="BA43" s="32"/>
      <c r="BB43" s="32"/>
      <c r="BC43" s="44"/>
      <c r="BD43" s="44"/>
      <c r="BE43" s="44"/>
      <c r="BF43" s="44"/>
      <c r="BG43" s="32"/>
      <c r="BI43" s="829"/>
      <c r="BJ43" s="32"/>
      <c r="BK43" s="32"/>
      <c r="BL43" s="32"/>
      <c r="BM43" s="44"/>
      <c r="BN43" s="44"/>
      <c r="BO43" s="44"/>
      <c r="BP43" s="44"/>
      <c r="BQ43" s="32"/>
      <c r="BS43" s="829"/>
      <c r="BT43" s="32"/>
      <c r="BU43" s="32"/>
      <c r="BV43" s="32"/>
      <c r="BW43" s="44"/>
      <c r="BX43" s="44"/>
      <c r="BY43" s="44"/>
      <c r="BZ43" s="44"/>
      <c r="CA43" s="32"/>
      <c r="CC43" s="420"/>
      <c r="CD43" s="420"/>
      <c r="CE43" s="420"/>
      <c r="CF43" s="420"/>
      <c r="CG43" s="419"/>
      <c r="CH43" s="419"/>
      <c r="CI43" s="420"/>
      <c r="CJ43" s="420"/>
      <c r="CK43" s="420"/>
      <c r="CM43" s="829"/>
      <c r="CN43" s="32"/>
      <c r="CO43" s="32"/>
      <c r="CP43" s="32"/>
      <c r="CQ43" s="44"/>
      <c r="CR43" s="44"/>
      <c r="CS43" s="44"/>
      <c r="CT43" s="44"/>
      <c r="CU43" s="32"/>
    </row>
    <row r="44" spans="1:99" ht="19.5" customHeight="1" thickBot="1">
      <c r="A44" s="829"/>
      <c r="B44" s="137"/>
      <c r="C44" s="200"/>
      <c r="D44" s="137"/>
      <c r="E44" s="200"/>
      <c r="F44" s="200"/>
      <c r="G44" s="44"/>
      <c r="H44" s="44"/>
      <c r="I44" s="44"/>
      <c r="K44" s="810"/>
      <c r="L44" s="134"/>
      <c r="M44" s="322"/>
      <c r="N44" s="135"/>
      <c r="O44" s="322"/>
      <c r="P44" s="322"/>
      <c r="Q44" s="16"/>
      <c r="R44" s="16"/>
      <c r="S44" s="471"/>
      <c r="U44" s="817"/>
      <c r="V44" s="134"/>
      <c r="W44" s="322"/>
      <c r="X44" s="135"/>
      <c r="Y44" s="322"/>
      <c r="Z44" s="322"/>
      <c r="AA44" s="16"/>
      <c r="AB44" s="16"/>
      <c r="AC44" s="471"/>
      <c r="AE44" s="810"/>
      <c r="AF44" s="72"/>
      <c r="AG44" s="73"/>
      <c r="AH44" s="74"/>
      <c r="AI44" s="73"/>
      <c r="AJ44" s="73"/>
      <c r="AK44" s="15"/>
      <c r="AL44" s="15"/>
      <c r="AM44" s="31"/>
      <c r="AO44" s="817"/>
      <c r="AP44" s="134"/>
      <c r="AQ44" s="322"/>
      <c r="AR44" s="135"/>
      <c r="AS44" s="322"/>
      <c r="AT44" s="322"/>
      <c r="AU44" s="16"/>
      <c r="AV44" s="16"/>
      <c r="AW44" s="471"/>
      <c r="AY44" s="829"/>
      <c r="AZ44" s="32"/>
      <c r="BA44" s="32"/>
      <c r="BB44" s="32"/>
      <c r="BC44" s="44"/>
      <c r="BD44" s="44"/>
      <c r="BE44" s="44"/>
      <c r="BF44" s="44"/>
      <c r="BG44" s="32"/>
      <c r="BI44" s="829"/>
      <c r="BJ44" s="32"/>
      <c r="BK44" s="32"/>
      <c r="BL44" s="32"/>
      <c r="BM44" s="44"/>
      <c r="BN44" s="44"/>
      <c r="BO44" s="44"/>
      <c r="BP44" s="44"/>
      <c r="BQ44" s="32"/>
      <c r="BS44" s="829"/>
      <c r="BT44" s="32"/>
      <c r="BU44" s="32"/>
      <c r="BV44" s="32"/>
      <c r="BW44" s="44"/>
      <c r="BX44" s="44"/>
      <c r="BY44" s="44"/>
      <c r="BZ44" s="44"/>
      <c r="CA44" s="32"/>
      <c r="CC44" s="161"/>
      <c r="CD44" s="32"/>
      <c r="CE44" s="44"/>
      <c r="CF44" s="32"/>
      <c r="CG44" s="44"/>
      <c r="CH44" s="44"/>
      <c r="CI44" s="44"/>
      <c r="CJ44" s="44"/>
      <c r="CK44" s="32"/>
      <c r="CM44" s="829"/>
      <c r="CN44" s="32"/>
      <c r="CO44" s="32"/>
      <c r="CP44" s="32"/>
      <c r="CQ44" s="44"/>
      <c r="CR44" s="44"/>
      <c r="CS44" s="44"/>
      <c r="CT44" s="44"/>
      <c r="CU44" s="32"/>
    </row>
    <row r="45" spans="11:83" ht="19.5" customHeight="1" thickBot="1" thickTop="1">
      <c r="K45" s="160"/>
      <c r="L45" s="414" t="s">
        <v>255</v>
      </c>
      <c r="M45" s="411"/>
      <c r="N45" s="414"/>
      <c r="O45" s="416" t="s">
        <v>110</v>
      </c>
      <c r="P45" s="416">
        <v>7</v>
      </c>
      <c r="Q45" s="414" t="s">
        <v>109</v>
      </c>
      <c r="R45" s="411"/>
      <c r="S45" s="412"/>
      <c r="U45" s="413"/>
      <c r="V45" s="414" t="s">
        <v>259</v>
      </c>
      <c r="W45" s="411"/>
      <c r="X45" s="414"/>
      <c r="Y45" s="416" t="s">
        <v>110</v>
      </c>
      <c r="Z45" s="416">
        <v>5</v>
      </c>
      <c r="AA45" s="414" t="s">
        <v>109</v>
      </c>
      <c r="AB45" s="411"/>
      <c r="AC45" s="412"/>
      <c r="AE45" s="161"/>
      <c r="AF45" s="161"/>
      <c r="AG45" s="130"/>
      <c r="AH45" s="161"/>
      <c r="AI45" s="100"/>
      <c r="AJ45" s="100"/>
      <c r="AK45" s="161"/>
      <c r="AL45" s="130"/>
      <c r="AM45" s="130"/>
      <c r="AO45" s="413"/>
      <c r="AP45" s="414" t="s">
        <v>289</v>
      </c>
      <c r="AQ45" s="411"/>
      <c r="AR45" s="414"/>
      <c r="AS45" s="416" t="s">
        <v>110</v>
      </c>
      <c r="AT45" s="416">
        <v>2</v>
      </c>
      <c r="AU45" s="414" t="s">
        <v>109</v>
      </c>
      <c r="AV45" s="411"/>
      <c r="AW45" s="412"/>
      <c r="CE45" s="196"/>
    </row>
    <row r="46" spans="11:99" ht="19.5" customHeight="1">
      <c r="K46" s="35" t="s">
        <v>51</v>
      </c>
      <c r="L46" s="94" t="s">
        <v>666</v>
      </c>
      <c r="M46" s="95">
        <v>37816</v>
      </c>
      <c r="N46" s="95" t="s">
        <v>663</v>
      </c>
      <c r="O46" s="77" t="s">
        <v>462</v>
      </c>
      <c r="P46" s="77">
        <v>2007</v>
      </c>
      <c r="Q46" s="13">
        <v>3</v>
      </c>
      <c r="R46" s="13">
        <v>8</v>
      </c>
      <c r="S46" s="22"/>
      <c r="U46" s="35" t="s">
        <v>51</v>
      </c>
      <c r="V46" s="94" t="s">
        <v>521</v>
      </c>
      <c r="W46" s="95">
        <v>36974</v>
      </c>
      <c r="X46" s="95" t="s">
        <v>239</v>
      </c>
      <c r="Y46" s="77" t="s">
        <v>186</v>
      </c>
      <c r="Z46" s="77">
        <v>2005</v>
      </c>
      <c r="AA46" s="13">
        <v>4</v>
      </c>
      <c r="AB46" s="409">
        <v>10</v>
      </c>
      <c r="AC46" s="22"/>
      <c r="AE46" s="44"/>
      <c r="AF46" s="32"/>
      <c r="AG46" s="32"/>
      <c r="AH46" s="32"/>
      <c r="AI46" s="44"/>
      <c r="AJ46" s="44"/>
      <c r="AK46" s="44"/>
      <c r="AL46" s="452"/>
      <c r="AM46" s="32"/>
      <c r="AO46" s="35" t="s">
        <v>51</v>
      </c>
      <c r="AP46" s="94" t="s">
        <v>771</v>
      </c>
      <c r="AQ46" s="95">
        <v>38256</v>
      </c>
      <c r="AR46" s="95" t="s">
        <v>406</v>
      </c>
      <c r="AS46" s="77" t="s">
        <v>190</v>
      </c>
      <c r="AT46" s="77">
        <v>2001</v>
      </c>
      <c r="AU46" s="13">
        <v>1</v>
      </c>
      <c r="AV46" s="13">
        <v>0</v>
      </c>
      <c r="AW46" s="22" t="s">
        <v>176</v>
      </c>
      <c r="AY46" s="839"/>
      <c r="AZ46" s="839"/>
      <c r="BA46" s="32"/>
      <c r="BB46" s="32"/>
      <c r="BC46" s="44"/>
      <c r="BD46" s="44"/>
      <c r="BE46" s="32"/>
      <c r="BF46" s="32"/>
      <c r="BG46" s="32"/>
      <c r="BI46" s="839"/>
      <c r="BJ46" s="839"/>
      <c r="BK46" s="32"/>
      <c r="BL46" s="32"/>
      <c r="BM46" s="44"/>
      <c r="BN46" s="44"/>
      <c r="BO46" s="32"/>
      <c r="BP46" s="32"/>
      <c r="BQ46" s="32"/>
      <c r="BS46" s="839"/>
      <c r="BT46" s="839"/>
      <c r="BU46" s="32"/>
      <c r="BV46" s="32"/>
      <c r="BW46" s="44"/>
      <c r="BX46" s="44"/>
      <c r="BY46" s="44"/>
      <c r="BZ46" s="32"/>
      <c r="CA46" s="32"/>
      <c r="CC46" s="839"/>
      <c r="CD46" s="839"/>
      <c r="CE46" s="44"/>
      <c r="CF46" s="32"/>
      <c r="CG46" s="44"/>
      <c r="CH46" s="44"/>
      <c r="CI46" s="32"/>
      <c r="CJ46" s="32"/>
      <c r="CK46" s="32"/>
      <c r="CM46" s="839"/>
      <c r="CN46" s="839"/>
      <c r="CO46" s="32"/>
      <c r="CP46" s="32"/>
      <c r="CQ46" s="44"/>
      <c r="CR46" s="44"/>
      <c r="CS46" s="32"/>
      <c r="CT46" s="32"/>
      <c r="CU46" s="32"/>
    </row>
    <row r="47" spans="11:83" ht="19.5" customHeight="1">
      <c r="K47" s="36" t="s">
        <v>52</v>
      </c>
      <c r="L47" s="23" t="s">
        <v>667</v>
      </c>
      <c r="M47" s="24">
        <v>36453</v>
      </c>
      <c r="N47" s="24" t="s">
        <v>237</v>
      </c>
      <c r="O47" s="14" t="s">
        <v>186</v>
      </c>
      <c r="P47" s="14">
        <v>2007</v>
      </c>
      <c r="Q47" s="14">
        <v>3</v>
      </c>
      <c r="R47" s="14">
        <v>6</v>
      </c>
      <c r="S47" s="25"/>
      <c r="U47" s="36" t="s">
        <v>52</v>
      </c>
      <c r="V47" s="23" t="s">
        <v>707</v>
      </c>
      <c r="W47" s="24">
        <v>38664</v>
      </c>
      <c r="X47" s="24" t="s">
        <v>234</v>
      </c>
      <c r="Y47" s="14" t="s">
        <v>185</v>
      </c>
      <c r="Z47" s="14">
        <v>2005</v>
      </c>
      <c r="AA47" s="14">
        <v>4</v>
      </c>
      <c r="AB47" s="410">
        <v>8</v>
      </c>
      <c r="AC47" s="25"/>
      <c r="AE47" s="44"/>
      <c r="AF47" s="32"/>
      <c r="AG47" s="32"/>
      <c r="AH47" s="32"/>
      <c r="AI47" s="44"/>
      <c r="AJ47" s="44"/>
      <c r="AK47" s="44"/>
      <c r="AL47" s="452"/>
      <c r="AM47" s="32"/>
      <c r="AO47" s="36" t="s">
        <v>52</v>
      </c>
      <c r="AP47" s="23"/>
      <c r="AQ47" s="24"/>
      <c r="AR47" s="24"/>
      <c r="AS47" s="14"/>
      <c r="AT47" s="14"/>
      <c r="AU47" s="14"/>
      <c r="AV47" s="14"/>
      <c r="AW47" s="25"/>
      <c r="CE47" s="196"/>
    </row>
    <row r="48" spans="11:83" ht="19.5" customHeight="1">
      <c r="K48" s="36" t="s">
        <v>53</v>
      </c>
      <c r="L48" s="23" t="s">
        <v>668</v>
      </c>
      <c r="M48" s="24">
        <v>38840</v>
      </c>
      <c r="N48" s="24" t="s">
        <v>234</v>
      </c>
      <c r="O48" s="14" t="s">
        <v>185</v>
      </c>
      <c r="P48" s="14">
        <v>2008</v>
      </c>
      <c r="Q48" s="14">
        <v>3</v>
      </c>
      <c r="R48" s="14">
        <v>4</v>
      </c>
      <c r="S48" s="25"/>
      <c r="U48" s="36" t="s">
        <v>53</v>
      </c>
      <c r="V48" s="23" t="s">
        <v>854</v>
      </c>
      <c r="W48" s="24">
        <v>1940</v>
      </c>
      <c r="X48" s="24" t="s">
        <v>510</v>
      </c>
      <c r="Y48" s="14" t="s">
        <v>462</v>
      </c>
      <c r="Z48" s="14">
        <v>2005</v>
      </c>
      <c r="AA48" s="14">
        <v>4</v>
      </c>
      <c r="AB48" s="410">
        <v>0</v>
      </c>
      <c r="AC48" s="25" t="s">
        <v>176</v>
      </c>
      <c r="AE48" s="44"/>
      <c r="AF48" s="32"/>
      <c r="AG48" s="32"/>
      <c r="AH48" s="32"/>
      <c r="AI48" s="44"/>
      <c r="AJ48" s="44"/>
      <c r="AK48" s="44"/>
      <c r="AL48" s="452"/>
      <c r="AM48" s="32"/>
      <c r="AO48" s="36" t="s">
        <v>53</v>
      </c>
      <c r="AP48" s="23"/>
      <c r="AQ48" s="24"/>
      <c r="AR48" s="24"/>
      <c r="AS48" s="14"/>
      <c r="AT48" s="14"/>
      <c r="AU48" s="14"/>
      <c r="AV48" s="14"/>
      <c r="AW48" s="25"/>
      <c r="CE48" s="196"/>
    </row>
    <row r="49" spans="11:99" ht="19.5" customHeight="1">
      <c r="K49" s="37" t="s">
        <v>53</v>
      </c>
      <c r="L49" s="79"/>
      <c r="M49" s="68"/>
      <c r="N49" s="68"/>
      <c r="O49" s="67"/>
      <c r="P49" s="67"/>
      <c r="Q49" s="14"/>
      <c r="R49" s="14"/>
      <c r="S49" s="25"/>
      <c r="U49" s="37">
        <v>4</v>
      </c>
      <c r="V49" s="79" t="s">
        <v>708</v>
      </c>
      <c r="W49" s="68">
        <v>37507</v>
      </c>
      <c r="X49" s="68" t="s">
        <v>709</v>
      </c>
      <c r="Y49" s="67" t="s">
        <v>185</v>
      </c>
      <c r="Z49" s="67">
        <v>2005</v>
      </c>
      <c r="AA49" s="14">
        <v>4</v>
      </c>
      <c r="AB49" s="14">
        <v>4</v>
      </c>
      <c r="AC49" s="25"/>
      <c r="AE49" s="44"/>
      <c r="AF49" s="137"/>
      <c r="AG49" s="137"/>
      <c r="AH49" s="137"/>
      <c r="AI49" s="200"/>
      <c r="AJ49" s="200"/>
      <c r="AK49" s="44"/>
      <c r="AL49" s="44"/>
      <c r="AM49" s="32"/>
      <c r="AO49" s="37" t="s">
        <v>53</v>
      </c>
      <c r="AP49" s="79"/>
      <c r="AQ49" s="68"/>
      <c r="AR49" s="68"/>
      <c r="AS49" s="67"/>
      <c r="AT49" s="67"/>
      <c r="AU49" s="14"/>
      <c r="AV49" s="14"/>
      <c r="AW49" s="25"/>
      <c r="AY49" s="130"/>
      <c r="AZ49" s="130"/>
      <c r="BA49" s="130"/>
      <c r="BB49" s="130"/>
      <c r="BC49" s="44"/>
      <c r="BD49" s="44"/>
      <c r="BE49" s="130"/>
      <c r="BF49" s="130"/>
      <c r="BG49" s="130"/>
      <c r="BI49" s="130"/>
      <c r="BJ49" s="130"/>
      <c r="BK49" s="130"/>
      <c r="BL49" s="130"/>
      <c r="BM49" s="44"/>
      <c r="BN49" s="44"/>
      <c r="BO49" s="130"/>
      <c r="BP49" s="130"/>
      <c r="BQ49" s="130"/>
      <c r="BS49" s="130"/>
      <c r="BT49" s="130"/>
      <c r="BU49" s="130"/>
      <c r="BV49" s="130"/>
      <c r="BW49" s="44"/>
      <c r="BX49" s="44"/>
      <c r="BY49" s="130"/>
      <c r="BZ49" s="130"/>
      <c r="CA49" s="130"/>
      <c r="CC49" s="130"/>
      <c r="CD49" s="130"/>
      <c r="CE49" s="44"/>
      <c r="CF49" s="130"/>
      <c r="CG49" s="44"/>
      <c r="CH49" s="44"/>
      <c r="CI49" s="130"/>
      <c r="CJ49" s="130"/>
      <c r="CK49" s="130"/>
      <c r="CM49" s="130"/>
      <c r="CN49" s="130"/>
      <c r="CO49" s="130"/>
      <c r="CP49" s="130"/>
      <c r="CQ49" s="44"/>
      <c r="CR49" s="44"/>
      <c r="CS49" s="130"/>
      <c r="CT49" s="130"/>
      <c r="CU49" s="130"/>
    </row>
    <row r="50" spans="11:99" ht="19.5" customHeight="1">
      <c r="K50" s="808" t="s">
        <v>54</v>
      </c>
      <c r="L50" s="79"/>
      <c r="M50" s="68"/>
      <c r="N50" s="68"/>
      <c r="O50" s="67"/>
      <c r="P50" s="67"/>
      <c r="Q50" s="14"/>
      <c r="R50" s="14"/>
      <c r="S50" s="25"/>
      <c r="U50" s="808" t="s">
        <v>54</v>
      </c>
      <c r="V50" s="79"/>
      <c r="W50" s="68"/>
      <c r="X50" s="68"/>
      <c r="Y50" s="67"/>
      <c r="Z50" s="67"/>
      <c r="AA50" s="14"/>
      <c r="AB50" s="14"/>
      <c r="AC50" s="25"/>
      <c r="AE50" s="829"/>
      <c r="AF50" s="137"/>
      <c r="AG50" s="137"/>
      <c r="AH50" s="137"/>
      <c r="AI50" s="200"/>
      <c r="AJ50" s="200"/>
      <c r="AK50" s="44"/>
      <c r="AL50" s="44"/>
      <c r="AM50" s="32"/>
      <c r="AO50" s="808" t="s">
        <v>54</v>
      </c>
      <c r="AP50" s="79"/>
      <c r="AQ50" s="68"/>
      <c r="AR50" s="68"/>
      <c r="AS50" s="67"/>
      <c r="AT50" s="67"/>
      <c r="AU50" s="14"/>
      <c r="AV50" s="14"/>
      <c r="AW50" s="25"/>
      <c r="AY50" s="130"/>
      <c r="AZ50" s="130"/>
      <c r="BA50" s="130"/>
      <c r="BB50" s="130"/>
      <c r="BC50" s="44"/>
      <c r="BD50" s="44"/>
      <c r="BE50" s="130"/>
      <c r="BF50" s="130"/>
      <c r="BG50" s="130"/>
      <c r="BI50" s="130"/>
      <c r="BJ50" s="130"/>
      <c r="BK50" s="130"/>
      <c r="BL50" s="130"/>
      <c r="BM50" s="44"/>
      <c r="BN50" s="44"/>
      <c r="BO50" s="130"/>
      <c r="BP50" s="130"/>
      <c r="BQ50" s="130"/>
      <c r="BS50" s="130"/>
      <c r="BT50" s="130"/>
      <c r="BU50" s="130"/>
      <c r="BV50" s="130"/>
      <c r="BW50" s="44"/>
      <c r="BX50" s="44"/>
      <c r="BY50" s="130"/>
      <c r="BZ50" s="130"/>
      <c r="CA50" s="130"/>
      <c r="CC50" s="130"/>
      <c r="CD50" s="130"/>
      <c r="CE50" s="44"/>
      <c r="CF50" s="130"/>
      <c r="CG50" s="44"/>
      <c r="CH50" s="44"/>
      <c r="CI50" s="130"/>
      <c r="CJ50" s="130"/>
      <c r="CK50" s="130"/>
      <c r="CM50" s="130"/>
      <c r="CN50" s="130"/>
      <c r="CO50" s="130"/>
      <c r="CP50" s="130"/>
      <c r="CQ50" s="44"/>
      <c r="CR50" s="44"/>
      <c r="CS50" s="130"/>
      <c r="CT50" s="130"/>
      <c r="CU50" s="130"/>
    </row>
    <row r="51" spans="11:99" ht="19.5" customHeight="1">
      <c r="K51" s="809"/>
      <c r="L51" s="79"/>
      <c r="M51" s="68"/>
      <c r="N51" s="68"/>
      <c r="O51" s="67"/>
      <c r="P51" s="67"/>
      <c r="Q51" s="14"/>
      <c r="R51" s="14"/>
      <c r="S51" s="25"/>
      <c r="U51" s="809"/>
      <c r="V51" s="79"/>
      <c r="W51" s="68"/>
      <c r="X51" s="68"/>
      <c r="Y51" s="67"/>
      <c r="Z51" s="67"/>
      <c r="AA51" s="14"/>
      <c r="AB51" s="14"/>
      <c r="AC51" s="25"/>
      <c r="AE51" s="829"/>
      <c r="AF51" s="137"/>
      <c r="AG51" s="137"/>
      <c r="AH51" s="137"/>
      <c r="AI51" s="200"/>
      <c r="AJ51" s="200"/>
      <c r="AK51" s="44"/>
      <c r="AL51" s="44"/>
      <c r="AM51" s="32"/>
      <c r="AO51" s="809"/>
      <c r="AP51" s="79"/>
      <c r="AQ51" s="68"/>
      <c r="AR51" s="68"/>
      <c r="AS51" s="67"/>
      <c r="AT51" s="67"/>
      <c r="AU51" s="14"/>
      <c r="AV51" s="14"/>
      <c r="AW51" s="25"/>
      <c r="AY51" s="130"/>
      <c r="AZ51" s="130"/>
      <c r="BA51" s="130"/>
      <c r="BB51" s="130"/>
      <c r="BC51" s="44"/>
      <c r="BD51" s="44"/>
      <c r="BE51" s="130"/>
      <c r="BF51" s="130"/>
      <c r="BG51" s="130"/>
      <c r="BI51" s="130"/>
      <c r="BJ51" s="130"/>
      <c r="BK51" s="130"/>
      <c r="BL51" s="130"/>
      <c r="BM51" s="44"/>
      <c r="BN51" s="44"/>
      <c r="BO51" s="130"/>
      <c r="BP51" s="130"/>
      <c r="BQ51" s="130"/>
      <c r="BS51" s="130"/>
      <c r="BT51" s="130"/>
      <c r="BU51" s="130"/>
      <c r="BV51" s="130"/>
      <c r="BW51" s="44"/>
      <c r="BX51" s="44"/>
      <c r="BY51" s="130"/>
      <c r="BZ51" s="130"/>
      <c r="CA51" s="130"/>
      <c r="CC51" s="130"/>
      <c r="CD51" s="130"/>
      <c r="CE51" s="44"/>
      <c r="CF51" s="130"/>
      <c r="CG51" s="44"/>
      <c r="CH51" s="44"/>
      <c r="CI51" s="130"/>
      <c r="CJ51" s="130"/>
      <c r="CK51" s="130"/>
      <c r="CM51" s="130"/>
      <c r="CN51" s="130"/>
      <c r="CO51" s="130"/>
      <c r="CP51" s="130"/>
      <c r="CQ51" s="44"/>
      <c r="CR51" s="44"/>
      <c r="CS51" s="130"/>
      <c r="CT51" s="130"/>
      <c r="CU51" s="130"/>
    </row>
    <row r="52" spans="11:99" ht="19.5" customHeight="1">
      <c r="K52" s="809"/>
      <c r="L52" s="68"/>
      <c r="M52" s="67"/>
      <c r="N52" s="68"/>
      <c r="O52" s="67"/>
      <c r="P52" s="67"/>
      <c r="Q52" s="14"/>
      <c r="R52" s="14"/>
      <c r="S52" s="25"/>
      <c r="U52" s="809"/>
      <c r="V52" s="68"/>
      <c r="W52" s="67"/>
      <c r="X52" s="68"/>
      <c r="Y52" s="67"/>
      <c r="Z52" s="67"/>
      <c r="AA52" s="14"/>
      <c r="AB52" s="14"/>
      <c r="AC52" s="25"/>
      <c r="AE52" s="829"/>
      <c r="AF52" s="137"/>
      <c r="AG52" s="200"/>
      <c r="AH52" s="137"/>
      <c r="AI52" s="200"/>
      <c r="AJ52" s="200"/>
      <c r="AK52" s="44"/>
      <c r="AL52" s="44"/>
      <c r="AM52" s="32"/>
      <c r="AO52" s="809"/>
      <c r="AP52" s="68"/>
      <c r="AQ52" s="67"/>
      <c r="AR52" s="68"/>
      <c r="AS52" s="67"/>
      <c r="AT52" s="67"/>
      <c r="AU52" s="14"/>
      <c r="AV52" s="14"/>
      <c r="AW52" s="25"/>
      <c r="AY52" s="130"/>
      <c r="AZ52" s="130"/>
      <c r="BA52" s="130"/>
      <c r="BB52" s="130"/>
      <c r="BC52" s="44"/>
      <c r="BD52" s="44"/>
      <c r="BE52" s="130"/>
      <c r="BF52" s="130"/>
      <c r="BG52" s="130"/>
      <c r="BI52" s="130"/>
      <c r="BJ52" s="130"/>
      <c r="BK52" s="130"/>
      <c r="BL52" s="130"/>
      <c r="BM52" s="44"/>
      <c r="BN52" s="44"/>
      <c r="BO52" s="130"/>
      <c r="BP52" s="130"/>
      <c r="BQ52" s="130"/>
      <c r="BS52" s="130"/>
      <c r="BT52" s="130"/>
      <c r="BU52" s="130"/>
      <c r="BV52" s="130"/>
      <c r="BW52" s="44"/>
      <c r="BX52" s="44"/>
      <c r="BY52" s="130"/>
      <c r="BZ52" s="130"/>
      <c r="CA52" s="130"/>
      <c r="CC52" s="130"/>
      <c r="CD52" s="130"/>
      <c r="CE52" s="44"/>
      <c r="CF52" s="130"/>
      <c r="CG52" s="44"/>
      <c r="CH52" s="44"/>
      <c r="CI52" s="130"/>
      <c r="CJ52" s="130"/>
      <c r="CK52" s="130"/>
      <c r="CM52" s="130"/>
      <c r="CN52" s="130"/>
      <c r="CO52" s="130"/>
      <c r="CP52" s="130"/>
      <c r="CQ52" s="44"/>
      <c r="CR52" s="44"/>
      <c r="CS52" s="130"/>
      <c r="CT52" s="130"/>
      <c r="CU52" s="130"/>
    </row>
    <row r="53" spans="11:99" ht="19.5" customHeight="1" thickBot="1">
      <c r="K53" s="810"/>
      <c r="L53" s="72"/>
      <c r="M53" s="73"/>
      <c r="N53" s="74"/>
      <c r="O53" s="73"/>
      <c r="P53" s="73"/>
      <c r="Q53" s="15"/>
      <c r="R53" s="15"/>
      <c r="S53" s="31"/>
      <c r="U53" s="810"/>
      <c r="V53" s="72"/>
      <c r="W53" s="73"/>
      <c r="X53" s="74"/>
      <c r="Y53" s="73"/>
      <c r="Z53" s="73"/>
      <c r="AA53" s="15"/>
      <c r="AB53" s="15"/>
      <c r="AC53" s="31"/>
      <c r="AE53" s="829"/>
      <c r="AF53" s="137"/>
      <c r="AG53" s="200"/>
      <c r="AH53" s="137"/>
      <c r="AI53" s="200"/>
      <c r="AJ53" s="200"/>
      <c r="AK53" s="44"/>
      <c r="AL53" s="44"/>
      <c r="AM53" s="32"/>
      <c r="AO53" s="817"/>
      <c r="AP53" s="134"/>
      <c r="AQ53" s="322"/>
      <c r="AR53" s="135"/>
      <c r="AS53" s="322"/>
      <c r="AT53" s="322"/>
      <c r="AU53" s="16"/>
      <c r="AV53" s="16"/>
      <c r="AW53" s="471"/>
      <c r="AY53" s="130"/>
      <c r="AZ53" s="130"/>
      <c r="BA53" s="130"/>
      <c r="BB53" s="130"/>
      <c r="BC53" s="44"/>
      <c r="BD53" s="44"/>
      <c r="BE53" s="130"/>
      <c r="BF53" s="130"/>
      <c r="BG53" s="130"/>
      <c r="BI53" s="130"/>
      <c r="BJ53" s="130"/>
      <c r="BK53" s="130"/>
      <c r="BL53" s="130"/>
      <c r="BM53" s="44"/>
      <c r="BN53" s="44"/>
      <c r="BO53" s="130"/>
      <c r="BP53" s="130"/>
      <c r="BQ53" s="130"/>
      <c r="BS53" s="130"/>
      <c r="BT53" s="130"/>
      <c r="BU53" s="130"/>
      <c r="BV53" s="130"/>
      <c r="BW53" s="44"/>
      <c r="BX53" s="44"/>
      <c r="BY53" s="130"/>
      <c r="BZ53" s="130"/>
      <c r="CA53" s="130"/>
      <c r="CC53" s="130"/>
      <c r="CD53" s="130"/>
      <c r="CE53" s="44"/>
      <c r="CF53" s="130"/>
      <c r="CG53" s="44"/>
      <c r="CH53" s="44"/>
      <c r="CI53" s="130"/>
      <c r="CJ53" s="130"/>
      <c r="CK53" s="130"/>
      <c r="CM53" s="130"/>
      <c r="CN53" s="130"/>
      <c r="CO53" s="130"/>
      <c r="CP53" s="130"/>
      <c r="CQ53" s="44"/>
      <c r="CR53" s="44"/>
      <c r="CS53" s="130"/>
      <c r="CT53" s="130"/>
      <c r="CU53" s="130"/>
    </row>
    <row r="54" spans="11:99" ht="19.5" customHeight="1" thickBot="1" thickTop="1">
      <c r="K54" s="159"/>
      <c r="L54" s="137"/>
      <c r="M54" s="200"/>
      <c r="N54" s="137"/>
      <c r="O54" s="200"/>
      <c r="P54" s="200"/>
      <c r="Q54" s="44"/>
      <c r="R54" s="44"/>
      <c r="S54" s="32"/>
      <c r="U54" s="159"/>
      <c r="V54" s="137"/>
      <c r="W54" s="200"/>
      <c r="X54" s="137"/>
      <c r="Y54" s="200"/>
      <c r="Z54" s="200"/>
      <c r="AA54" s="44"/>
      <c r="AB54" s="44"/>
      <c r="AC54" s="32"/>
      <c r="AE54" s="159"/>
      <c r="AF54" s="137"/>
      <c r="AG54" s="200"/>
      <c r="AH54" s="137"/>
      <c r="AI54" s="200"/>
      <c r="AJ54" s="200"/>
      <c r="AK54" s="44"/>
      <c r="AL54" s="44"/>
      <c r="AM54" s="32"/>
      <c r="AO54" s="413"/>
      <c r="AP54" s="414" t="s">
        <v>290</v>
      </c>
      <c r="AQ54" s="411"/>
      <c r="AR54" s="414"/>
      <c r="AS54" s="416" t="s">
        <v>110</v>
      </c>
      <c r="AT54" s="416">
        <v>8</v>
      </c>
      <c r="AU54" s="414" t="s">
        <v>109</v>
      </c>
      <c r="AV54" s="411"/>
      <c r="AW54" s="412"/>
      <c r="AY54" s="130"/>
      <c r="AZ54" s="130"/>
      <c r="BA54" s="130"/>
      <c r="BB54" s="130"/>
      <c r="BC54" s="44"/>
      <c r="BD54" s="44"/>
      <c r="BE54" s="130"/>
      <c r="BF54" s="130"/>
      <c r="BG54" s="130"/>
      <c r="BI54" s="130"/>
      <c r="BJ54" s="130"/>
      <c r="BK54" s="130"/>
      <c r="BL54" s="130"/>
      <c r="BM54" s="44"/>
      <c r="BN54" s="44"/>
      <c r="BO54" s="130"/>
      <c r="BP54" s="130"/>
      <c r="BQ54" s="130"/>
      <c r="BS54" s="130"/>
      <c r="BT54" s="130"/>
      <c r="BU54" s="130"/>
      <c r="BV54" s="130"/>
      <c r="BW54" s="44"/>
      <c r="BX54" s="44"/>
      <c r="BY54" s="130"/>
      <c r="BZ54" s="130"/>
      <c r="CA54" s="130"/>
      <c r="CC54" s="130"/>
      <c r="CD54" s="130"/>
      <c r="CE54" s="44"/>
      <c r="CF54" s="130"/>
      <c r="CG54" s="44"/>
      <c r="CH54" s="44"/>
      <c r="CI54" s="130"/>
      <c r="CJ54" s="130"/>
      <c r="CK54" s="130"/>
      <c r="CM54" s="130"/>
      <c r="CN54" s="130"/>
      <c r="CO54" s="130"/>
      <c r="CP54" s="130"/>
      <c r="CQ54" s="44"/>
      <c r="CR54" s="44"/>
      <c r="CS54" s="130"/>
      <c r="CT54" s="130"/>
      <c r="CU54" s="130"/>
    </row>
    <row r="55" spans="11:99" ht="19.5" customHeight="1">
      <c r="K55" s="159"/>
      <c r="L55" s="137"/>
      <c r="M55" s="200"/>
      <c r="N55" s="137"/>
      <c r="O55" s="200"/>
      <c r="P55" s="200"/>
      <c r="Q55" s="44"/>
      <c r="R55" s="44"/>
      <c r="S55" s="32"/>
      <c r="U55" s="159"/>
      <c r="V55" s="137"/>
      <c r="W55" s="200"/>
      <c r="X55" s="137"/>
      <c r="Y55" s="200"/>
      <c r="Z55" s="200"/>
      <c r="AA55" s="44"/>
      <c r="AB55" s="44"/>
      <c r="AC55" s="32"/>
      <c r="AE55" s="159"/>
      <c r="AF55" s="137"/>
      <c r="AG55" s="200"/>
      <c r="AH55" s="137"/>
      <c r="AI55" s="200"/>
      <c r="AJ55" s="200"/>
      <c r="AK55" s="44"/>
      <c r="AL55" s="44"/>
      <c r="AM55" s="32"/>
      <c r="AO55" s="35" t="s">
        <v>51</v>
      </c>
      <c r="AP55" s="94" t="s">
        <v>573</v>
      </c>
      <c r="AQ55" s="95">
        <v>30809</v>
      </c>
      <c r="AR55" s="95" t="s">
        <v>239</v>
      </c>
      <c r="AS55" s="77" t="s">
        <v>189</v>
      </c>
      <c r="AT55" s="77">
        <v>2001</v>
      </c>
      <c r="AU55" s="13">
        <v>3</v>
      </c>
      <c r="AV55" s="13">
        <v>8</v>
      </c>
      <c r="AW55" s="22"/>
      <c r="AY55" s="130"/>
      <c r="AZ55" s="130"/>
      <c r="BA55" s="130"/>
      <c r="BB55" s="130"/>
      <c r="BC55" s="44"/>
      <c r="BD55" s="44"/>
      <c r="BE55" s="130"/>
      <c r="BF55" s="130"/>
      <c r="BG55" s="130"/>
      <c r="BI55" s="130"/>
      <c r="BJ55" s="130"/>
      <c r="BK55" s="130"/>
      <c r="BL55" s="130"/>
      <c r="BM55" s="44"/>
      <c r="BN55" s="44"/>
      <c r="BO55" s="130"/>
      <c r="BP55" s="130"/>
      <c r="BQ55" s="130"/>
      <c r="BS55" s="130"/>
      <c r="BT55" s="130"/>
      <c r="BU55" s="130"/>
      <c r="BV55" s="130"/>
      <c r="BW55" s="44"/>
      <c r="BX55" s="44"/>
      <c r="BY55" s="130"/>
      <c r="BZ55" s="130"/>
      <c r="CA55" s="130"/>
      <c r="CC55" s="130"/>
      <c r="CD55" s="130"/>
      <c r="CE55" s="44"/>
      <c r="CF55" s="130"/>
      <c r="CG55" s="44"/>
      <c r="CH55" s="44"/>
      <c r="CI55" s="130"/>
      <c r="CJ55" s="130"/>
      <c r="CK55" s="130"/>
      <c r="CM55" s="130"/>
      <c r="CN55" s="130"/>
      <c r="CO55" s="130"/>
      <c r="CP55" s="130"/>
      <c r="CQ55" s="44"/>
      <c r="CR55" s="44"/>
      <c r="CS55" s="130"/>
      <c r="CT55" s="130"/>
      <c r="CU55" s="130"/>
    </row>
    <row r="56" spans="11:99" ht="19.5" customHeight="1">
      <c r="K56" s="159"/>
      <c r="L56" s="137"/>
      <c r="M56" s="200"/>
      <c r="N56" s="137"/>
      <c r="O56" s="200"/>
      <c r="P56" s="200"/>
      <c r="Q56" s="44"/>
      <c r="R56" s="44"/>
      <c r="S56" s="32"/>
      <c r="U56" s="159"/>
      <c r="V56" s="137"/>
      <c r="W56" s="200"/>
      <c r="X56" s="137"/>
      <c r="Y56" s="200"/>
      <c r="Z56" s="200"/>
      <c r="AA56" s="44"/>
      <c r="AB56" s="44"/>
      <c r="AC56" s="32"/>
      <c r="AE56" s="159"/>
      <c r="AF56" s="137"/>
      <c r="AG56" s="200"/>
      <c r="AH56" s="137"/>
      <c r="AI56" s="200"/>
      <c r="AJ56" s="200"/>
      <c r="AK56" s="44"/>
      <c r="AL56" s="44"/>
      <c r="AM56" s="32"/>
      <c r="AO56" s="36" t="s">
        <v>52</v>
      </c>
      <c r="AP56" s="23" t="s">
        <v>869</v>
      </c>
      <c r="AQ56" s="24">
        <v>29803</v>
      </c>
      <c r="AR56" s="24" t="s">
        <v>237</v>
      </c>
      <c r="AS56" s="14" t="s">
        <v>188</v>
      </c>
      <c r="AT56" s="14">
        <v>2001</v>
      </c>
      <c r="AU56" s="14">
        <v>3</v>
      </c>
      <c r="AV56" s="14">
        <v>6</v>
      </c>
      <c r="AW56" s="25"/>
      <c r="AY56" s="130"/>
      <c r="AZ56" s="130"/>
      <c r="BA56" s="130"/>
      <c r="BB56" s="130"/>
      <c r="BC56" s="44"/>
      <c r="BD56" s="44"/>
      <c r="BE56" s="130"/>
      <c r="BF56" s="130"/>
      <c r="BG56" s="130"/>
      <c r="BI56" s="130"/>
      <c r="BJ56" s="130"/>
      <c r="BK56" s="130"/>
      <c r="BL56" s="130"/>
      <c r="BM56" s="44"/>
      <c r="BN56" s="44"/>
      <c r="BO56" s="130"/>
      <c r="BP56" s="130"/>
      <c r="BQ56" s="130"/>
      <c r="BS56" s="130"/>
      <c r="BT56" s="130"/>
      <c r="BU56" s="130"/>
      <c r="BV56" s="130"/>
      <c r="BW56" s="44"/>
      <c r="BX56" s="44"/>
      <c r="BY56" s="130"/>
      <c r="BZ56" s="130"/>
      <c r="CA56" s="130"/>
      <c r="CC56" s="130"/>
      <c r="CD56" s="130"/>
      <c r="CE56" s="44"/>
      <c r="CF56" s="130"/>
      <c r="CG56" s="44"/>
      <c r="CH56" s="44"/>
      <c r="CI56" s="130"/>
      <c r="CJ56" s="130"/>
      <c r="CK56" s="130"/>
      <c r="CM56" s="130"/>
      <c r="CN56" s="130"/>
      <c r="CO56" s="130"/>
      <c r="CP56" s="130"/>
      <c r="CQ56" s="44"/>
      <c r="CR56" s="44"/>
      <c r="CS56" s="130"/>
      <c r="CT56" s="130"/>
      <c r="CU56" s="130"/>
    </row>
    <row r="57" spans="11:99" ht="19.5" customHeight="1">
      <c r="K57" s="159"/>
      <c r="L57" s="137"/>
      <c r="M57" s="200"/>
      <c r="N57" s="137"/>
      <c r="O57" s="200"/>
      <c r="P57" s="200"/>
      <c r="Q57" s="44"/>
      <c r="R57" s="44"/>
      <c r="S57" s="32"/>
      <c r="U57" s="159"/>
      <c r="V57" s="137"/>
      <c r="W57" s="200"/>
      <c r="X57" s="137"/>
      <c r="Y57" s="200"/>
      <c r="Z57" s="200"/>
      <c r="AA57" s="44"/>
      <c r="AB57" s="44"/>
      <c r="AC57" s="32"/>
      <c r="AE57" s="159"/>
      <c r="AF57" s="137"/>
      <c r="AG57" s="200"/>
      <c r="AH57" s="137"/>
      <c r="AI57" s="200"/>
      <c r="AJ57" s="200"/>
      <c r="AK57" s="44"/>
      <c r="AL57" s="44"/>
      <c r="AM57" s="32"/>
      <c r="AO57" s="36" t="s">
        <v>53</v>
      </c>
      <c r="AP57" s="23" t="s">
        <v>773</v>
      </c>
      <c r="AQ57" s="24">
        <v>34301</v>
      </c>
      <c r="AR57" s="24" t="s">
        <v>237</v>
      </c>
      <c r="AS57" s="14" t="s">
        <v>188</v>
      </c>
      <c r="AT57" s="14">
        <v>2000</v>
      </c>
      <c r="AU57" s="14">
        <v>3</v>
      </c>
      <c r="AV57" s="14">
        <v>4</v>
      </c>
      <c r="AW57" s="25"/>
      <c r="AY57" s="130"/>
      <c r="AZ57" s="130"/>
      <c r="BA57" s="130"/>
      <c r="BB57" s="130"/>
      <c r="BC57" s="44"/>
      <c r="BD57" s="44"/>
      <c r="BE57" s="130"/>
      <c r="BF57" s="130"/>
      <c r="BG57" s="130"/>
      <c r="BI57" s="130"/>
      <c r="BJ57" s="130"/>
      <c r="BK57" s="130"/>
      <c r="BL57" s="130"/>
      <c r="BM57" s="44"/>
      <c r="BN57" s="44"/>
      <c r="BO57" s="130"/>
      <c r="BP57" s="130"/>
      <c r="BQ57" s="130"/>
      <c r="BS57" s="130"/>
      <c r="BT57" s="130"/>
      <c r="BU57" s="130"/>
      <c r="BV57" s="130"/>
      <c r="BW57" s="44"/>
      <c r="BX57" s="44"/>
      <c r="BY57" s="130"/>
      <c r="BZ57" s="130"/>
      <c r="CA57" s="130"/>
      <c r="CC57" s="130"/>
      <c r="CD57" s="130"/>
      <c r="CE57" s="44"/>
      <c r="CF57" s="130"/>
      <c r="CG57" s="44"/>
      <c r="CH57" s="44"/>
      <c r="CI57" s="130"/>
      <c r="CJ57" s="130"/>
      <c r="CK57" s="130"/>
      <c r="CM57" s="130"/>
      <c r="CN57" s="130"/>
      <c r="CO57" s="130"/>
      <c r="CP57" s="130"/>
      <c r="CQ57" s="44"/>
      <c r="CR57" s="44"/>
      <c r="CS57" s="130"/>
      <c r="CT57" s="130"/>
      <c r="CU57" s="130"/>
    </row>
    <row r="58" spans="11:99" ht="19.5" customHeight="1">
      <c r="K58" s="159"/>
      <c r="L58" s="137"/>
      <c r="M58" s="200"/>
      <c r="N58" s="137"/>
      <c r="O58" s="200"/>
      <c r="P58" s="200"/>
      <c r="Q58" s="44"/>
      <c r="R58" s="44"/>
      <c r="S58" s="32"/>
      <c r="U58" s="159"/>
      <c r="V58" s="137"/>
      <c r="W58" s="200"/>
      <c r="X58" s="137"/>
      <c r="Y58" s="200"/>
      <c r="Z58" s="200"/>
      <c r="AA58" s="44"/>
      <c r="AB58" s="44"/>
      <c r="AC58" s="32"/>
      <c r="AE58" s="159"/>
      <c r="AF58" s="137"/>
      <c r="AG58" s="200"/>
      <c r="AH58" s="137"/>
      <c r="AI58" s="200"/>
      <c r="AJ58" s="200"/>
      <c r="AK58" s="44"/>
      <c r="AL58" s="44"/>
      <c r="AM58" s="32"/>
      <c r="AO58" s="37" t="s">
        <v>53</v>
      </c>
      <c r="AP58" s="79" t="s">
        <v>775</v>
      </c>
      <c r="AQ58" s="68">
        <v>29373</v>
      </c>
      <c r="AR58" s="68" t="s">
        <v>261</v>
      </c>
      <c r="AS58" s="67" t="s">
        <v>189</v>
      </c>
      <c r="AT58" s="67">
        <v>2000</v>
      </c>
      <c r="AU58" s="14">
        <v>3</v>
      </c>
      <c r="AV58" s="14">
        <v>4</v>
      </c>
      <c r="AW58" s="25"/>
      <c r="AY58" s="130"/>
      <c r="AZ58" s="130"/>
      <c r="BA58" s="130"/>
      <c r="BB58" s="130"/>
      <c r="BC58" s="44"/>
      <c r="BD58" s="44"/>
      <c r="BE58" s="130"/>
      <c r="BF58" s="130"/>
      <c r="BG58" s="130"/>
      <c r="BI58" s="130"/>
      <c r="BJ58" s="130"/>
      <c r="BK58" s="130"/>
      <c r="BL58" s="130"/>
      <c r="BM58" s="44"/>
      <c r="BN58" s="44"/>
      <c r="BO58" s="130"/>
      <c r="BP58" s="130"/>
      <c r="BQ58" s="130"/>
      <c r="BS58" s="130"/>
      <c r="BT58" s="130"/>
      <c r="BU58" s="130"/>
      <c r="BV58" s="130"/>
      <c r="BW58" s="44"/>
      <c r="BX58" s="44"/>
      <c r="BY58" s="130"/>
      <c r="BZ58" s="130"/>
      <c r="CA58" s="130"/>
      <c r="CC58" s="130"/>
      <c r="CD58" s="130"/>
      <c r="CE58" s="44"/>
      <c r="CF58" s="130"/>
      <c r="CG58" s="44"/>
      <c r="CH58" s="44"/>
      <c r="CI58" s="130"/>
      <c r="CJ58" s="130"/>
      <c r="CK58" s="130"/>
      <c r="CM58" s="130"/>
      <c r="CN58" s="130"/>
      <c r="CO58" s="130"/>
      <c r="CP58" s="130"/>
      <c r="CQ58" s="44"/>
      <c r="CR58" s="44"/>
      <c r="CS58" s="130"/>
      <c r="CT58" s="130"/>
      <c r="CU58" s="130"/>
    </row>
    <row r="59" spans="11:99" ht="19.5" customHeight="1">
      <c r="K59" s="159"/>
      <c r="L59" s="137"/>
      <c r="M59" s="200"/>
      <c r="N59" s="137"/>
      <c r="O59" s="200"/>
      <c r="P59" s="200"/>
      <c r="Q59" s="44"/>
      <c r="R59" s="44"/>
      <c r="S59" s="32"/>
      <c r="U59" s="159"/>
      <c r="V59" s="137"/>
      <c r="W59" s="200"/>
      <c r="X59" s="137"/>
      <c r="Y59" s="200"/>
      <c r="Z59" s="200"/>
      <c r="AA59" s="44"/>
      <c r="AB59" s="44"/>
      <c r="AC59" s="32"/>
      <c r="AE59" s="159"/>
      <c r="AF59" s="137"/>
      <c r="AG59" s="200"/>
      <c r="AH59" s="137"/>
      <c r="AI59" s="200"/>
      <c r="AJ59" s="200"/>
      <c r="AK59" s="44"/>
      <c r="AL59" s="44"/>
      <c r="AM59" s="32"/>
      <c r="AO59" s="808" t="s">
        <v>54</v>
      </c>
      <c r="AP59" s="79"/>
      <c r="AQ59" s="68"/>
      <c r="AR59" s="68"/>
      <c r="AS59" s="67"/>
      <c r="AT59" s="67"/>
      <c r="AU59" s="14"/>
      <c r="AV59" s="14"/>
      <c r="AW59" s="25"/>
      <c r="AY59" s="130"/>
      <c r="AZ59" s="130"/>
      <c r="BA59" s="130"/>
      <c r="BB59" s="130"/>
      <c r="BC59" s="44"/>
      <c r="BD59" s="44"/>
      <c r="BE59" s="130"/>
      <c r="BF59" s="130"/>
      <c r="BG59" s="130"/>
      <c r="BI59" s="130"/>
      <c r="BJ59" s="130"/>
      <c r="BK59" s="130"/>
      <c r="BL59" s="130"/>
      <c r="BM59" s="44"/>
      <c r="BN59" s="44"/>
      <c r="BO59" s="130"/>
      <c r="BP59" s="130"/>
      <c r="BQ59" s="130"/>
      <c r="BS59" s="130"/>
      <c r="BT59" s="130"/>
      <c r="BU59" s="130"/>
      <c r="BV59" s="130"/>
      <c r="BW59" s="44"/>
      <c r="BX59" s="44"/>
      <c r="BY59" s="130"/>
      <c r="BZ59" s="130"/>
      <c r="CA59" s="130"/>
      <c r="CC59" s="130"/>
      <c r="CD59" s="130"/>
      <c r="CE59" s="44"/>
      <c r="CF59" s="130"/>
      <c r="CG59" s="44"/>
      <c r="CH59" s="44"/>
      <c r="CI59" s="130"/>
      <c r="CJ59" s="130"/>
      <c r="CK59" s="130"/>
      <c r="CM59" s="130"/>
      <c r="CN59" s="130"/>
      <c r="CO59" s="130"/>
      <c r="CP59" s="130"/>
      <c r="CQ59" s="44"/>
      <c r="CR59" s="44"/>
      <c r="CS59" s="130"/>
      <c r="CT59" s="130"/>
      <c r="CU59" s="130"/>
    </row>
    <row r="60" spans="11:99" ht="19.5" customHeight="1">
      <c r="K60" s="159"/>
      <c r="L60" s="137"/>
      <c r="M60" s="200"/>
      <c r="N60" s="137"/>
      <c r="O60" s="200"/>
      <c r="P60" s="200"/>
      <c r="Q60" s="44"/>
      <c r="R60" s="44"/>
      <c r="S60" s="32"/>
      <c r="U60" s="159"/>
      <c r="V60" s="137"/>
      <c r="W60" s="200"/>
      <c r="X60" s="137"/>
      <c r="Y60" s="200"/>
      <c r="Z60" s="200"/>
      <c r="AA60" s="44"/>
      <c r="AB60" s="44"/>
      <c r="AC60" s="32"/>
      <c r="AE60" s="159"/>
      <c r="AF60" s="137"/>
      <c r="AG60" s="200"/>
      <c r="AH60" s="137"/>
      <c r="AI60" s="200"/>
      <c r="AJ60" s="200"/>
      <c r="AK60" s="44"/>
      <c r="AL60" s="44"/>
      <c r="AM60" s="32"/>
      <c r="AO60" s="809"/>
      <c r="AP60" s="79"/>
      <c r="AQ60" s="68"/>
      <c r="AR60" s="68"/>
      <c r="AS60" s="67"/>
      <c r="AT60" s="67"/>
      <c r="AU60" s="14"/>
      <c r="AV60" s="14"/>
      <c r="AW60" s="25"/>
      <c r="AY60" s="130"/>
      <c r="AZ60" s="130"/>
      <c r="BA60" s="130"/>
      <c r="BB60" s="130"/>
      <c r="BC60" s="44"/>
      <c r="BD60" s="44"/>
      <c r="BE60" s="130"/>
      <c r="BF60" s="130"/>
      <c r="BG60" s="130"/>
      <c r="BI60" s="130"/>
      <c r="BJ60" s="130"/>
      <c r="BK60" s="130"/>
      <c r="BL60" s="130"/>
      <c r="BM60" s="44"/>
      <c r="BN60" s="44"/>
      <c r="BO60" s="130"/>
      <c r="BP60" s="130"/>
      <c r="BQ60" s="130"/>
      <c r="BS60" s="130"/>
      <c r="BT60" s="130"/>
      <c r="BU60" s="130"/>
      <c r="BV60" s="130"/>
      <c r="BW60" s="44"/>
      <c r="BX60" s="44"/>
      <c r="BY60" s="130"/>
      <c r="BZ60" s="130"/>
      <c r="CA60" s="130"/>
      <c r="CC60" s="130"/>
      <c r="CD60" s="130"/>
      <c r="CE60" s="44"/>
      <c r="CF60" s="130"/>
      <c r="CG60" s="44"/>
      <c r="CH60" s="44"/>
      <c r="CI60" s="130"/>
      <c r="CJ60" s="130"/>
      <c r="CK60" s="130"/>
      <c r="CM60" s="130"/>
      <c r="CN60" s="130"/>
      <c r="CO60" s="130"/>
      <c r="CP60" s="130"/>
      <c r="CQ60" s="44"/>
      <c r="CR60" s="44"/>
      <c r="CS60" s="130"/>
      <c r="CT60" s="130"/>
      <c r="CU60" s="130"/>
    </row>
    <row r="61" spans="11:99" ht="19.5" customHeight="1">
      <c r="K61" s="159"/>
      <c r="L61" s="137"/>
      <c r="M61" s="200"/>
      <c r="N61" s="137"/>
      <c r="O61" s="200"/>
      <c r="P61" s="200"/>
      <c r="Q61" s="44"/>
      <c r="R61" s="44"/>
      <c r="S61" s="32"/>
      <c r="U61" s="159"/>
      <c r="V61" s="137"/>
      <c r="W61" s="200"/>
      <c r="X61" s="137"/>
      <c r="Y61" s="200"/>
      <c r="Z61" s="200"/>
      <c r="AA61" s="44"/>
      <c r="AB61" s="44"/>
      <c r="AC61" s="32"/>
      <c r="AE61" s="159"/>
      <c r="AF61" s="137"/>
      <c r="AG61" s="200"/>
      <c r="AH61" s="137"/>
      <c r="AI61" s="200"/>
      <c r="AJ61" s="200"/>
      <c r="AK61" s="44"/>
      <c r="AL61" s="44"/>
      <c r="AM61" s="32"/>
      <c r="AO61" s="809"/>
      <c r="AP61" s="68"/>
      <c r="AQ61" s="67"/>
      <c r="AR61" s="68"/>
      <c r="AS61" s="67"/>
      <c r="AT61" s="67"/>
      <c r="AU61" s="14"/>
      <c r="AV61" s="14"/>
      <c r="AW61" s="25"/>
      <c r="AY61" s="130"/>
      <c r="AZ61" s="130"/>
      <c r="BA61" s="130"/>
      <c r="BB61" s="130"/>
      <c r="BC61" s="44"/>
      <c r="BD61" s="44"/>
      <c r="BE61" s="130"/>
      <c r="BF61" s="130"/>
      <c r="BG61" s="130"/>
      <c r="BI61" s="130"/>
      <c r="BJ61" s="130"/>
      <c r="BK61" s="130"/>
      <c r="BL61" s="130"/>
      <c r="BM61" s="44"/>
      <c r="BN61" s="44"/>
      <c r="BO61" s="130"/>
      <c r="BP61" s="130"/>
      <c r="BQ61" s="130"/>
      <c r="BS61" s="130"/>
      <c r="BT61" s="130"/>
      <c r="BU61" s="130"/>
      <c r="BV61" s="130"/>
      <c r="BW61" s="44"/>
      <c r="BX61" s="44"/>
      <c r="BY61" s="130"/>
      <c r="BZ61" s="130"/>
      <c r="CA61" s="130"/>
      <c r="CC61" s="130"/>
      <c r="CD61" s="130"/>
      <c r="CE61" s="44"/>
      <c r="CF61" s="130"/>
      <c r="CG61" s="44"/>
      <c r="CH61" s="44"/>
      <c r="CI61" s="130"/>
      <c r="CJ61" s="130"/>
      <c r="CK61" s="130"/>
      <c r="CM61" s="130"/>
      <c r="CN61" s="130"/>
      <c r="CO61" s="130"/>
      <c r="CP61" s="130"/>
      <c r="CQ61" s="44"/>
      <c r="CR61" s="44"/>
      <c r="CS61" s="130"/>
      <c r="CT61" s="130"/>
      <c r="CU61" s="130"/>
    </row>
    <row r="62" spans="11:99" ht="19.5" customHeight="1" thickBot="1">
      <c r="K62" s="159"/>
      <c r="L62" s="137"/>
      <c r="M62" s="200"/>
      <c r="N62" s="137"/>
      <c r="O62" s="200"/>
      <c r="P62" s="200"/>
      <c r="Q62" s="44"/>
      <c r="R62" s="44"/>
      <c r="S62" s="32"/>
      <c r="U62" s="159"/>
      <c r="V62" s="137"/>
      <c r="W62" s="200"/>
      <c r="X62" s="137"/>
      <c r="Y62" s="200"/>
      <c r="Z62" s="200"/>
      <c r="AA62" s="44"/>
      <c r="AB62" s="44"/>
      <c r="AC62" s="32"/>
      <c r="AE62" s="159"/>
      <c r="AF62" s="137"/>
      <c r="AG62" s="200"/>
      <c r="AH62" s="137"/>
      <c r="AI62" s="200"/>
      <c r="AJ62" s="200"/>
      <c r="AK62" s="44"/>
      <c r="AL62" s="44"/>
      <c r="AM62" s="32"/>
      <c r="AO62" s="810"/>
      <c r="AP62" s="72"/>
      <c r="AQ62" s="73"/>
      <c r="AR62" s="74"/>
      <c r="AS62" s="73"/>
      <c r="AT62" s="73"/>
      <c r="AU62" s="15"/>
      <c r="AV62" s="15"/>
      <c r="AW62" s="31"/>
      <c r="AY62" s="130"/>
      <c r="AZ62" s="130"/>
      <c r="BA62" s="130"/>
      <c r="BB62" s="130"/>
      <c r="BC62" s="44"/>
      <c r="BD62" s="44"/>
      <c r="BE62" s="130"/>
      <c r="BF62" s="130"/>
      <c r="BG62" s="130"/>
      <c r="BI62" s="130"/>
      <c r="BJ62" s="130"/>
      <c r="BK62" s="130"/>
      <c r="BL62" s="130"/>
      <c r="BM62" s="44"/>
      <c r="BN62" s="44"/>
      <c r="BO62" s="130"/>
      <c r="BP62" s="130"/>
      <c r="BQ62" s="130"/>
      <c r="BS62" s="130"/>
      <c r="BT62" s="130"/>
      <c r="BU62" s="130"/>
      <c r="BV62" s="130"/>
      <c r="BW62" s="44"/>
      <c r="BX62" s="44"/>
      <c r="BY62" s="130"/>
      <c r="BZ62" s="130"/>
      <c r="CA62" s="130"/>
      <c r="CC62" s="130"/>
      <c r="CD62" s="130"/>
      <c r="CE62" s="44"/>
      <c r="CF62" s="130"/>
      <c r="CG62" s="44"/>
      <c r="CH62" s="44"/>
      <c r="CI62" s="130"/>
      <c r="CJ62" s="130"/>
      <c r="CK62" s="130"/>
      <c r="CM62" s="130"/>
      <c r="CN62" s="130"/>
      <c r="CO62" s="130"/>
      <c r="CP62" s="130"/>
      <c r="CQ62" s="44"/>
      <c r="CR62" s="44"/>
      <c r="CS62" s="130"/>
      <c r="CT62" s="130"/>
      <c r="CU62" s="130"/>
    </row>
    <row r="63" spans="11:99" ht="19.5" customHeight="1" thickTop="1">
      <c r="K63" s="159"/>
      <c r="L63" s="137"/>
      <c r="M63" s="200"/>
      <c r="N63" s="137"/>
      <c r="O63" s="200"/>
      <c r="P63" s="200"/>
      <c r="Q63" s="44"/>
      <c r="R63" s="44"/>
      <c r="S63" s="32"/>
      <c r="U63" s="159"/>
      <c r="V63" s="137"/>
      <c r="W63" s="200"/>
      <c r="X63" s="137"/>
      <c r="Y63" s="200"/>
      <c r="Z63" s="200"/>
      <c r="AA63" s="44"/>
      <c r="AB63" s="44"/>
      <c r="AC63" s="32"/>
      <c r="AE63" s="159"/>
      <c r="AF63" s="137"/>
      <c r="AG63" s="200"/>
      <c r="AH63" s="137"/>
      <c r="AI63" s="200"/>
      <c r="AJ63" s="200"/>
      <c r="AK63" s="44"/>
      <c r="AL63" s="44"/>
      <c r="AM63" s="32"/>
      <c r="AY63" s="130"/>
      <c r="AZ63" s="130"/>
      <c r="BA63" s="130"/>
      <c r="BB63" s="130"/>
      <c r="BC63" s="44"/>
      <c r="BD63" s="44"/>
      <c r="BE63" s="130"/>
      <c r="BF63" s="130"/>
      <c r="BG63" s="130"/>
      <c r="BI63" s="130"/>
      <c r="BJ63" s="130"/>
      <c r="BK63" s="130"/>
      <c r="BL63" s="130"/>
      <c r="BM63" s="44"/>
      <c r="BN63" s="44"/>
      <c r="BO63" s="130"/>
      <c r="BP63" s="130"/>
      <c r="BQ63" s="130"/>
      <c r="BS63" s="130"/>
      <c r="BT63" s="130"/>
      <c r="BU63" s="130"/>
      <c r="BV63" s="130"/>
      <c r="BW63" s="44"/>
      <c r="BX63" s="44"/>
      <c r="BY63" s="130"/>
      <c r="BZ63" s="130"/>
      <c r="CA63" s="130"/>
      <c r="CC63" s="130"/>
      <c r="CD63" s="130"/>
      <c r="CE63" s="44"/>
      <c r="CF63" s="130"/>
      <c r="CG63" s="44"/>
      <c r="CH63" s="44"/>
      <c r="CI63" s="130"/>
      <c r="CJ63" s="130"/>
      <c r="CK63" s="130"/>
      <c r="CM63" s="130"/>
      <c r="CN63" s="130"/>
      <c r="CO63" s="130"/>
      <c r="CP63" s="130"/>
      <c r="CQ63" s="44"/>
      <c r="CR63" s="44"/>
      <c r="CS63" s="130"/>
      <c r="CT63" s="130"/>
      <c r="CU63" s="130"/>
    </row>
    <row r="64" spans="11:99" ht="19.5" customHeight="1">
      <c r="K64" s="159"/>
      <c r="L64" s="137"/>
      <c r="M64" s="200"/>
      <c r="N64" s="137"/>
      <c r="O64" s="200"/>
      <c r="P64" s="200"/>
      <c r="Q64" s="44"/>
      <c r="R64" s="44"/>
      <c r="S64" s="32"/>
      <c r="U64" s="159"/>
      <c r="V64" s="137"/>
      <c r="W64" s="200"/>
      <c r="X64" s="137"/>
      <c r="Y64" s="200"/>
      <c r="Z64" s="200"/>
      <c r="AA64" s="44"/>
      <c r="AB64" s="44"/>
      <c r="AC64" s="32"/>
      <c r="AE64" s="159"/>
      <c r="AF64" s="137"/>
      <c r="AG64" s="200"/>
      <c r="AH64" s="137"/>
      <c r="AI64" s="200"/>
      <c r="AJ64" s="200"/>
      <c r="AK64" s="44"/>
      <c r="AL64" s="44"/>
      <c r="AM64" s="32"/>
      <c r="AY64" s="130"/>
      <c r="AZ64" s="130"/>
      <c r="BA64" s="130"/>
      <c r="BB64" s="130"/>
      <c r="BC64" s="44"/>
      <c r="BD64" s="44"/>
      <c r="BE64" s="130"/>
      <c r="BF64" s="130"/>
      <c r="BG64" s="130"/>
      <c r="BI64" s="130"/>
      <c r="BJ64" s="130"/>
      <c r="BK64" s="130"/>
      <c r="BL64" s="130"/>
      <c r="BM64" s="44"/>
      <c r="BN64" s="44"/>
      <c r="BO64" s="130"/>
      <c r="BP64" s="130"/>
      <c r="BQ64" s="130"/>
      <c r="BS64" s="130"/>
      <c r="BT64" s="130"/>
      <c r="BU64" s="130"/>
      <c r="BV64" s="130"/>
      <c r="BW64" s="44"/>
      <c r="BX64" s="44"/>
      <c r="BY64" s="130"/>
      <c r="BZ64" s="130"/>
      <c r="CA64" s="130"/>
      <c r="CC64" s="130"/>
      <c r="CD64" s="130"/>
      <c r="CE64" s="44"/>
      <c r="CF64" s="130"/>
      <c r="CG64" s="44"/>
      <c r="CH64" s="44"/>
      <c r="CI64" s="130"/>
      <c r="CJ64" s="130"/>
      <c r="CK64" s="130"/>
      <c r="CM64" s="130"/>
      <c r="CN64" s="130"/>
      <c r="CO64" s="130"/>
      <c r="CP64" s="130"/>
      <c r="CQ64" s="44"/>
      <c r="CR64" s="44"/>
      <c r="CS64" s="130"/>
      <c r="CT64" s="130"/>
      <c r="CU64" s="130"/>
    </row>
    <row r="65" spans="1:92" ht="40.5" customHeight="1">
      <c r="A65" s="818" t="s">
        <v>45</v>
      </c>
      <c r="B65" s="818"/>
      <c r="K65" s="818" t="s">
        <v>45</v>
      </c>
      <c r="L65" s="818"/>
      <c r="U65" s="818" t="s">
        <v>45</v>
      </c>
      <c r="V65" s="818"/>
      <c r="AE65" s="818" t="s">
        <v>45</v>
      </c>
      <c r="AF65" s="818"/>
      <c r="AO65" s="818" t="s">
        <v>45</v>
      </c>
      <c r="AP65" s="818"/>
      <c r="AY65" s="818" t="s">
        <v>45</v>
      </c>
      <c r="AZ65" s="818"/>
      <c r="BI65" s="818" t="s">
        <v>45</v>
      </c>
      <c r="BJ65" s="818"/>
      <c r="BS65" s="818" t="s">
        <v>45</v>
      </c>
      <c r="BT65" s="818"/>
      <c r="CC65" s="818" t="s">
        <v>45</v>
      </c>
      <c r="CD65" s="818"/>
      <c r="CM65" s="818" t="s">
        <v>45</v>
      </c>
      <c r="CN65" s="818"/>
    </row>
    <row r="66" ht="12.75">
      <c r="CE66" s="196"/>
    </row>
    <row r="67" spans="1:99" ht="13.5" customHeight="1">
      <c r="A67" s="807" t="s">
        <v>55</v>
      </c>
      <c r="B67" s="807"/>
      <c r="C67" s="807"/>
      <c r="D67" s="807"/>
      <c r="E67" s="807"/>
      <c r="F67" s="807"/>
      <c r="G67" s="807"/>
      <c r="H67" s="807"/>
      <c r="I67" s="807"/>
      <c r="J67" s="20"/>
      <c r="K67" s="807" t="s">
        <v>55</v>
      </c>
      <c r="L67" s="807"/>
      <c r="M67" s="807"/>
      <c r="N67" s="807"/>
      <c r="O67" s="807"/>
      <c r="P67" s="807"/>
      <c r="Q67" s="807"/>
      <c r="R67" s="807"/>
      <c r="S67" s="807"/>
      <c r="U67" s="807" t="s">
        <v>55</v>
      </c>
      <c r="V67" s="807"/>
      <c r="W67" s="807"/>
      <c r="X67" s="807"/>
      <c r="Y67" s="807"/>
      <c r="Z67" s="807"/>
      <c r="AA67" s="807"/>
      <c r="AB67" s="807"/>
      <c r="AC67" s="807"/>
      <c r="AE67" s="807" t="s">
        <v>55</v>
      </c>
      <c r="AF67" s="807"/>
      <c r="AG67" s="807"/>
      <c r="AH67" s="807"/>
      <c r="AI67" s="807"/>
      <c r="AJ67" s="807"/>
      <c r="AK67" s="807"/>
      <c r="AL67" s="807"/>
      <c r="AM67" s="807"/>
      <c r="AO67" s="807" t="s">
        <v>55</v>
      </c>
      <c r="AP67" s="807"/>
      <c r="AQ67" s="807"/>
      <c r="AR67" s="807"/>
      <c r="AS67" s="807"/>
      <c r="AT67" s="807"/>
      <c r="AU67" s="807"/>
      <c r="AV67" s="807"/>
      <c r="AW67" s="807"/>
      <c r="AY67" s="807" t="s">
        <v>77</v>
      </c>
      <c r="AZ67" s="807"/>
      <c r="BA67" s="807"/>
      <c r="BB67" s="807"/>
      <c r="BC67" s="807"/>
      <c r="BD67" s="807"/>
      <c r="BE67" s="807"/>
      <c r="BF67" s="807"/>
      <c r="BG67" s="807"/>
      <c r="BI67" s="807" t="s">
        <v>77</v>
      </c>
      <c r="BJ67" s="807"/>
      <c r="BK67" s="807"/>
      <c r="BL67" s="807"/>
      <c r="BM67" s="807"/>
      <c r="BN67" s="807"/>
      <c r="BO67" s="807"/>
      <c r="BP67" s="807"/>
      <c r="BQ67" s="807"/>
      <c r="BS67" s="807" t="s">
        <v>77</v>
      </c>
      <c r="BT67" s="807"/>
      <c r="BU67" s="807"/>
      <c r="BV67" s="807"/>
      <c r="BW67" s="807"/>
      <c r="BX67" s="807"/>
      <c r="BY67" s="807"/>
      <c r="BZ67" s="807"/>
      <c r="CA67" s="807"/>
      <c r="CC67" s="807" t="s">
        <v>77</v>
      </c>
      <c r="CD67" s="807"/>
      <c r="CE67" s="807"/>
      <c r="CF67" s="807"/>
      <c r="CG67" s="807"/>
      <c r="CH67" s="807"/>
      <c r="CI67" s="807"/>
      <c r="CJ67" s="807"/>
      <c r="CK67" s="807"/>
      <c r="CM67" s="807" t="s">
        <v>77</v>
      </c>
      <c r="CN67" s="807"/>
      <c r="CO67" s="807"/>
      <c r="CP67" s="807"/>
      <c r="CQ67" s="807"/>
      <c r="CR67" s="807"/>
      <c r="CS67" s="807"/>
      <c r="CT67" s="807"/>
      <c r="CU67" s="807"/>
    </row>
    <row r="68" spans="2:99" ht="13.5" customHeight="1" thickBot="1">
      <c r="B68" s="20"/>
      <c r="C68" s="20"/>
      <c r="D68" s="20"/>
      <c r="E68" s="20"/>
      <c r="F68" s="20"/>
      <c r="G68" s="20"/>
      <c r="H68" s="20"/>
      <c r="I68" s="20"/>
      <c r="J68" s="20"/>
      <c r="L68" s="20"/>
      <c r="M68" s="20"/>
      <c r="N68" s="20"/>
      <c r="O68" s="20"/>
      <c r="P68" s="20"/>
      <c r="Q68" s="20"/>
      <c r="R68" s="20"/>
      <c r="S68" s="20"/>
      <c r="V68" s="20"/>
      <c r="W68" s="20"/>
      <c r="X68" s="20"/>
      <c r="Y68" s="20"/>
      <c r="Z68" s="20"/>
      <c r="AA68" s="20"/>
      <c r="AB68" s="20"/>
      <c r="AC68" s="20"/>
      <c r="AF68" s="20"/>
      <c r="AG68" s="20"/>
      <c r="AH68" s="20"/>
      <c r="AI68" s="20"/>
      <c r="AJ68" s="20"/>
      <c r="AK68" s="20"/>
      <c r="AL68" s="20"/>
      <c r="AM68" s="20"/>
      <c r="AP68" s="20"/>
      <c r="AQ68" s="20"/>
      <c r="AR68" s="20"/>
      <c r="AS68" s="20"/>
      <c r="AT68" s="20"/>
      <c r="AU68" s="20"/>
      <c r="AV68" s="20"/>
      <c r="AW68" s="20"/>
      <c r="AZ68" s="20"/>
      <c r="BA68" s="20"/>
      <c r="BB68" s="20"/>
      <c r="BC68" s="20"/>
      <c r="BD68" s="20"/>
      <c r="BE68" s="20"/>
      <c r="BF68" s="20"/>
      <c r="BG68" s="20"/>
      <c r="BJ68" s="20"/>
      <c r="BK68" s="20"/>
      <c r="BL68" s="20"/>
      <c r="BM68" s="20"/>
      <c r="BN68" s="20"/>
      <c r="BO68" s="20"/>
      <c r="BP68" s="20"/>
      <c r="BQ68" s="20"/>
      <c r="BT68" s="20"/>
      <c r="BU68" s="20"/>
      <c r="BV68" s="20"/>
      <c r="BW68" s="20"/>
      <c r="BX68" s="20"/>
      <c r="BY68" s="20"/>
      <c r="BZ68" s="20"/>
      <c r="CA68" s="20"/>
      <c r="CD68" s="20"/>
      <c r="CE68" s="20"/>
      <c r="CF68" s="20"/>
      <c r="CG68" s="20"/>
      <c r="CH68" s="20"/>
      <c r="CI68" s="20"/>
      <c r="CJ68" s="20"/>
      <c r="CK68" s="20"/>
      <c r="CN68" s="20"/>
      <c r="CO68" s="20"/>
      <c r="CP68" s="20"/>
      <c r="CQ68" s="20"/>
      <c r="CR68" s="20"/>
      <c r="CS68" s="20"/>
      <c r="CT68" s="20"/>
      <c r="CU68" s="20"/>
    </row>
    <row r="69" spans="1:99" ht="27" customHeight="1" thickTop="1">
      <c r="A69" s="226" t="s">
        <v>174</v>
      </c>
      <c r="B69" s="155"/>
      <c r="C69" s="155"/>
      <c r="D69" s="155"/>
      <c r="E69" s="202" t="s">
        <v>112</v>
      </c>
      <c r="F69" s="804" t="s">
        <v>196</v>
      </c>
      <c r="G69" s="804"/>
      <c r="H69" s="153" t="s">
        <v>111</v>
      </c>
      <c r="I69" s="260" t="s">
        <v>364</v>
      </c>
      <c r="J69" s="131"/>
      <c r="K69" s="226" t="s">
        <v>174</v>
      </c>
      <c r="L69" s="155"/>
      <c r="M69" s="155"/>
      <c r="N69" s="155"/>
      <c r="O69" s="202" t="s">
        <v>112</v>
      </c>
      <c r="P69" s="804" t="s">
        <v>196</v>
      </c>
      <c r="Q69" s="804"/>
      <c r="R69" s="153" t="s">
        <v>111</v>
      </c>
      <c r="S69" s="260" t="s">
        <v>364</v>
      </c>
      <c r="U69" s="226" t="s">
        <v>174</v>
      </c>
      <c r="V69" s="155"/>
      <c r="W69" s="155"/>
      <c r="X69" s="155"/>
      <c r="Y69" s="202" t="s">
        <v>112</v>
      </c>
      <c r="Z69" s="804" t="s">
        <v>196</v>
      </c>
      <c r="AA69" s="804"/>
      <c r="AB69" s="153" t="s">
        <v>111</v>
      </c>
      <c r="AC69" s="260" t="s">
        <v>364</v>
      </c>
      <c r="AE69" s="226" t="s">
        <v>174</v>
      </c>
      <c r="AF69" s="155"/>
      <c r="AG69" s="155"/>
      <c r="AH69" s="155"/>
      <c r="AI69" s="202" t="s">
        <v>112</v>
      </c>
      <c r="AJ69" s="804" t="s">
        <v>196</v>
      </c>
      <c r="AK69" s="804"/>
      <c r="AL69" s="153" t="s">
        <v>111</v>
      </c>
      <c r="AM69" s="260" t="s">
        <v>364</v>
      </c>
      <c r="AO69" s="226" t="s">
        <v>174</v>
      </c>
      <c r="AP69" s="155"/>
      <c r="AQ69" s="155"/>
      <c r="AR69" s="155"/>
      <c r="AS69" s="202" t="s">
        <v>112</v>
      </c>
      <c r="AT69" s="804" t="s">
        <v>196</v>
      </c>
      <c r="AU69" s="804"/>
      <c r="AV69" s="153" t="s">
        <v>111</v>
      </c>
      <c r="AW69" s="260" t="s">
        <v>364</v>
      </c>
      <c r="AY69" s="226" t="s">
        <v>174</v>
      </c>
      <c r="AZ69" s="155"/>
      <c r="BA69" s="155"/>
      <c r="BB69" s="155"/>
      <c r="BC69" s="202" t="s">
        <v>112</v>
      </c>
      <c r="BD69" s="804" t="s">
        <v>196</v>
      </c>
      <c r="BE69" s="804"/>
      <c r="BF69" s="153" t="s">
        <v>111</v>
      </c>
      <c r="BG69" s="260" t="s">
        <v>364</v>
      </c>
      <c r="BI69" s="226" t="s">
        <v>174</v>
      </c>
      <c r="BJ69" s="155"/>
      <c r="BK69" s="155"/>
      <c r="BL69" s="155"/>
      <c r="BM69" s="202" t="s">
        <v>112</v>
      </c>
      <c r="BN69" s="804" t="s">
        <v>196</v>
      </c>
      <c r="BO69" s="804"/>
      <c r="BP69" s="153" t="s">
        <v>111</v>
      </c>
      <c r="BQ69" s="260" t="s">
        <v>364</v>
      </c>
      <c r="BS69" s="226" t="s">
        <v>174</v>
      </c>
      <c r="BT69" s="155"/>
      <c r="BU69" s="155"/>
      <c r="BV69" s="155"/>
      <c r="BW69" s="202" t="s">
        <v>112</v>
      </c>
      <c r="BX69" s="804" t="s">
        <v>196</v>
      </c>
      <c r="BY69" s="804"/>
      <c r="BZ69" s="153" t="s">
        <v>111</v>
      </c>
      <c r="CA69" s="260" t="s">
        <v>364</v>
      </c>
      <c r="CC69" s="226" t="s">
        <v>174</v>
      </c>
      <c r="CD69" s="155"/>
      <c r="CE69" s="155"/>
      <c r="CF69" s="155"/>
      <c r="CG69" s="202" t="s">
        <v>112</v>
      </c>
      <c r="CH69" s="804" t="s">
        <v>196</v>
      </c>
      <c r="CI69" s="804"/>
      <c r="CJ69" s="153" t="s">
        <v>111</v>
      </c>
      <c r="CK69" s="260" t="s">
        <v>364</v>
      </c>
      <c r="CM69" s="226" t="s">
        <v>174</v>
      </c>
      <c r="CN69" s="155"/>
      <c r="CO69" s="155"/>
      <c r="CP69" s="155"/>
      <c r="CQ69" s="202" t="s">
        <v>112</v>
      </c>
      <c r="CR69" s="804" t="s">
        <v>196</v>
      </c>
      <c r="CS69" s="804"/>
      <c r="CT69" s="153" t="s">
        <v>111</v>
      </c>
      <c r="CU69" s="260" t="s">
        <v>364</v>
      </c>
    </row>
    <row r="70" spans="1:99" ht="27" customHeight="1" thickBot="1">
      <c r="A70" s="822" t="s">
        <v>101</v>
      </c>
      <c r="B70" s="861"/>
      <c r="C70" s="861"/>
      <c r="D70" s="861"/>
      <c r="E70" s="861"/>
      <c r="F70" s="861"/>
      <c r="G70" s="861"/>
      <c r="H70" s="861"/>
      <c r="I70" s="862"/>
      <c r="J70" s="32"/>
      <c r="K70" s="822" t="s">
        <v>102</v>
      </c>
      <c r="L70" s="861"/>
      <c r="M70" s="861"/>
      <c r="N70" s="861"/>
      <c r="O70" s="861"/>
      <c r="P70" s="861"/>
      <c r="Q70" s="861"/>
      <c r="R70" s="861"/>
      <c r="S70" s="862"/>
      <c r="U70" s="822" t="s">
        <v>132</v>
      </c>
      <c r="V70" s="861"/>
      <c r="W70" s="861"/>
      <c r="X70" s="861"/>
      <c r="Y70" s="861"/>
      <c r="Z70" s="861"/>
      <c r="AA70" s="861"/>
      <c r="AB70" s="861"/>
      <c r="AC70" s="862"/>
      <c r="AE70" s="822" t="s">
        <v>135</v>
      </c>
      <c r="AF70" s="861"/>
      <c r="AG70" s="861"/>
      <c r="AH70" s="861"/>
      <c r="AI70" s="861"/>
      <c r="AJ70" s="861"/>
      <c r="AK70" s="861"/>
      <c r="AL70" s="861"/>
      <c r="AM70" s="862"/>
      <c r="AO70" s="822" t="s">
        <v>136</v>
      </c>
      <c r="AP70" s="861"/>
      <c r="AQ70" s="861"/>
      <c r="AR70" s="861"/>
      <c r="AS70" s="861"/>
      <c r="AT70" s="861"/>
      <c r="AU70" s="861"/>
      <c r="AV70" s="861"/>
      <c r="AW70" s="862"/>
      <c r="AY70" s="822" t="s">
        <v>195</v>
      </c>
      <c r="AZ70" s="823"/>
      <c r="BA70" s="823"/>
      <c r="BB70" s="823"/>
      <c r="BC70" s="823"/>
      <c r="BD70" s="823"/>
      <c r="BE70" s="823"/>
      <c r="BF70" s="823"/>
      <c r="BG70" s="824"/>
      <c r="BI70" s="822" t="s">
        <v>159</v>
      </c>
      <c r="BJ70" s="823"/>
      <c r="BK70" s="823"/>
      <c r="BL70" s="823"/>
      <c r="BM70" s="823"/>
      <c r="BN70" s="823"/>
      <c r="BO70" s="823"/>
      <c r="BP70" s="823"/>
      <c r="BQ70" s="824"/>
      <c r="BS70" s="822" t="s">
        <v>161</v>
      </c>
      <c r="BT70" s="823"/>
      <c r="BU70" s="823"/>
      <c r="BV70" s="823"/>
      <c r="BW70" s="823"/>
      <c r="BX70" s="823"/>
      <c r="BY70" s="823"/>
      <c r="BZ70" s="823"/>
      <c r="CA70" s="824"/>
      <c r="CC70" s="822" t="s">
        <v>162</v>
      </c>
      <c r="CD70" s="823"/>
      <c r="CE70" s="823"/>
      <c r="CF70" s="823"/>
      <c r="CG70" s="823"/>
      <c r="CH70" s="823"/>
      <c r="CI70" s="823"/>
      <c r="CJ70" s="823"/>
      <c r="CK70" s="824"/>
      <c r="CM70" s="822" t="s">
        <v>163</v>
      </c>
      <c r="CN70" s="823"/>
      <c r="CO70" s="823"/>
      <c r="CP70" s="823"/>
      <c r="CQ70" s="823"/>
      <c r="CR70" s="823"/>
      <c r="CS70" s="823"/>
      <c r="CT70" s="823"/>
      <c r="CU70" s="824"/>
    </row>
    <row r="71" spans="1:99" ht="20.25" customHeight="1" thickBot="1">
      <c r="A71" s="160"/>
      <c r="B71" s="157" t="s">
        <v>252</v>
      </c>
      <c r="C71" s="141"/>
      <c r="D71" s="157"/>
      <c r="E71" s="162" t="s">
        <v>110</v>
      </c>
      <c r="F71" s="162">
        <v>10</v>
      </c>
      <c r="G71" s="157" t="s">
        <v>109</v>
      </c>
      <c r="H71" s="141"/>
      <c r="I71" s="142"/>
      <c r="J71" s="32"/>
      <c r="K71" s="160"/>
      <c r="L71" s="157" t="s">
        <v>142</v>
      </c>
      <c r="M71" s="141"/>
      <c r="N71" s="157"/>
      <c r="O71" s="162" t="s">
        <v>110</v>
      </c>
      <c r="P71" s="162">
        <v>15</v>
      </c>
      <c r="Q71" s="157" t="s">
        <v>109</v>
      </c>
      <c r="R71" s="141"/>
      <c r="S71" s="142"/>
      <c r="U71" s="160"/>
      <c r="V71" s="157" t="s">
        <v>140</v>
      </c>
      <c r="W71" s="141"/>
      <c r="X71" s="157"/>
      <c r="Y71" s="162" t="s">
        <v>110</v>
      </c>
      <c r="Z71" s="162">
        <v>15</v>
      </c>
      <c r="AA71" s="157" t="s">
        <v>109</v>
      </c>
      <c r="AB71" s="141"/>
      <c r="AC71" s="142"/>
      <c r="AE71" s="160"/>
      <c r="AF71" s="157" t="s">
        <v>206</v>
      </c>
      <c r="AG71" s="141"/>
      <c r="AH71" s="157"/>
      <c r="AI71" s="162" t="s">
        <v>110</v>
      </c>
      <c r="AJ71" s="162">
        <v>5</v>
      </c>
      <c r="AK71" s="157" t="s">
        <v>109</v>
      </c>
      <c r="AL71" s="141"/>
      <c r="AM71" s="142"/>
      <c r="AO71" s="160"/>
      <c r="AP71" s="157" t="s">
        <v>206</v>
      </c>
      <c r="AQ71" s="141"/>
      <c r="AR71" s="157"/>
      <c r="AS71" s="162" t="s">
        <v>110</v>
      </c>
      <c r="AT71" s="162">
        <v>7</v>
      </c>
      <c r="AU71" s="157" t="s">
        <v>109</v>
      </c>
      <c r="AV71" s="141"/>
      <c r="AW71" s="142"/>
      <c r="AY71" s="160"/>
      <c r="AZ71" s="157" t="s">
        <v>120</v>
      </c>
      <c r="BA71" s="141"/>
      <c r="BB71" s="157"/>
      <c r="BC71" s="162" t="s">
        <v>110</v>
      </c>
      <c r="BD71" s="162">
        <v>19</v>
      </c>
      <c r="BE71" s="157" t="s">
        <v>109</v>
      </c>
      <c r="BF71" s="141"/>
      <c r="BG71" s="142"/>
      <c r="BI71" s="160"/>
      <c r="BJ71" s="157" t="s">
        <v>120</v>
      </c>
      <c r="BK71" s="141"/>
      <c r="BL71" s="157"/>
      <c r="BM71" s="162" t="s">
        <v>110</v>
      </c>
      <c r="BN71" s="162">
        <v>22</v>
      </c>
      <c r="BO71" s="157" t="s">
        <v>109</v>
      </c>
      <c r="BP71" s="141"/>
      <c r="BQ71" s="142"/>
      <c r="BS71" s="160"/>
      <c r="BT71" s="157" t="s">
        <v>120</v>
      </c>
      <c r="BU71" s="141"/>
      <c r="BV71" s="157"/>
      <c r="BW71" s="162" t="s">
        <v>110</v>
      </c>
      <c r="BX71" s="162">
        <v>17</v>
      </c>
      <c r="BY71" s="162" t="s">
        <v>109</v>
      </c>
      <c r="BZ71" s="141"/>
      <c r="CA71" s="142"/>
      <c r="CC71" s="160"/>
      <c r="CD71" s="157" t="s">
        <v>120</v>
      </c>
      <c r="CE71" s="324"/>
      <c r="CF71" s="157"/>
      <c r="CG71" s="162" t="s">
        <v>110</v>
      </c>
      <c r="CH71" s="162">
        <v>16</v>
      </c>
      <c r="CI71" s="157" t="s">
        <v>109</v>
      </c>
      <c r="CJ71" s="141"/>
      <c r="CK71" s="142"/>
      <c r="CM71" s="160"/>
      <c r="CN71" s="157" t="s">
        <v>120</v>
      </c>
      <c r="CO71" s="141"/>
      <c r="CP71" s="157"/>
      <c r="CQ71" s="162" t="s">
        <v>110</v>
      </c>
      <c r="CR71" s="162">
        <v>13</v>
      </c>
      <c r="CS71" s="157" t="s">
        <v>109</v>
      </c>
      <c r="CT71" s="141"/>
      <c r="CU71" s="142"/>
    </row>
    <row r="72" spans="1:99" ht="20.25" customHeight="1">
      <c r="A72" s="813" t="s">
        <v>63</v>
      </c>
      <c r="B72" s="815" t="s">
        <v>62</v>
      </c>
      <c r="C72" s="805" t="s">
        <v>46</v>
      </c>
      <c r="D72" s="820" t="s">
        <v>4</v>
      </c>
      <c r="E72" s="805" t="s">
        <v>47</v>
      </c>
      <c r="F72" s="805" t="s">
        <v>48</v>
      </c>
      <c r="G72" s="811" t="s">
        <v>27</v>
      </c>
      <c r="H72" s="805" t="s">
        <v>49</v>
      </c>
      <c r="I72" s="825" t="s">
        <v>50</v>
      </c>
      <c r="J72" s="100"/>
      <c r="K72" s="813" t="s">
        <v>63</v>
      </c>
      <c r="L72" s="815" t="s">
        <v>62</v>
      </c>
      <c r="M72" s="805" t="s">
        <v>46</v>
      </c>
      <c r="N72" s="820" t="s">
        <v>4</v>
      </c>
      <c r="O72" s="805" t="s">
        <v>47</v>
      </c>
      <c r="P72" s="805" t="s">
        <v>48</v>
      </c>
      <c r="Q72" s="811" t="s">
        <v>27</v>
      </c>
      <c r="R72" s="805" t="s">
        <v>49</v>
      </c>
      <c r="S72" s="825" t="s">
        <v>50</v>
      </c>
      <c r="U72" s="813" t="s">
        <v>63</v>
      </c>
      <c r="V72" s="815" t="s">
        <v>62</v>
      </c>
      <c r="W72" s="805" t="s">
        <v>46</v>
      </c>
      <c r="X72" s="820" t="s">
        <v>4</v>
      </c>
      <c r="Y72" s="805" t="s">
        <v>47</v>
      </c>
      <c r="Z72" s="805" t="s">
        <v>48</v>
      </c>
      <c r="AA72" s="811" t="s">
        <v>27</v>
      </c>
      <c r="AB72" s="805" t="s">
        <v>49</v>
      </c>
      <c r="AC72" s="825" t="s">
        <v>50</v>
      </c>
      <c r="AE72" s="813" t="s">
        <v>63</v>
      </c>
      <c r="AF72" s="815" t="s">
        <v>62</v>
      </c>
      <c r="AG72" s="805" t="s">
        <v>46</v>
      </c>
      <c r="AH72" s="820" t="s">
        <v>4</v>
      </c>
      <c r="AI72" s="805" t="s">
        <v>47</v>
      </c>
      <c r="AJ72" s="805" t="s">
        <v>48</v>
      </c>
      <c r="AK72" s="811" t="s">
        <v>27</v>
      </c>
      <c r="AL72" s="805" t="s">
        <v>49</v>
      </c>
      <c r="AM72" s="825" t="s">
        <v>50</v>
      </c>
      <c r="AO72" s="813" t="s">
        <v>63</v>
      </c>
      <c r="AP72" s="815" t="s">
        <v>62</v>
      </c>
      <c r="AQ72" s="805" t="s">
        <v>46</v>
      </c>
      <c r="AR72" s="820" t="s">
        <v>4</v>
      </c>
      <c r="AS72" s="805" t="s">
        <v>47</v>
      </c>
      <c r="AT72" s="805" t="s">
        <v>48</v>
      </c>
      <c r="AU72" s="811" t="s">
        <v>27</v>
      </c>
      <c r="AV72" s="805" t="s">
        <v>49</v>
      </c>
      <c r="AW72" s="825" t="s">
        <v>50</v>
      </c>
      <c r="AY72" s="813" t="s">
        <v>63</v>
      </c>
      <c r="AZ72" s="815" t="s">
        <v>62</v>
      </c>
      <c r="BA72" s="833" t="s">
        <v>46</v>
      </c>
      <c r="BB72" s="837" t="s">
        <v>4</v>
      </c>
      <c r="BC72" s="833" t="s">
        <v>47</v>
      </c>
      <c r="BD72" s="833" t="s">
        <v>48</v>
      </c>
      <c r="BE72" s="831" t="s">
        <v>27</v>
      </c>
      <c r="BF72" s="833" t="s">
        <v>49</v>
      </c>
      <c r="BG72" s="835" t="s">
        <v>50</v>
      </c>
      <c r="BI72" s="813" t="s">
        <v>63</v>
      </c>
      <c r="BJ72" s="815" t="s">
        <v>62</v>
      </c>
      <c r="BK72" s="805" t="s">
        <v>46</v>
      </c>
      <c r="BL72" s="820" t="s">
        <v>4</v>
      </c>
      <c r="BM72" s="805" t="s">
        <v>47</v>
      </c>
      <c r="BN72" s="805" t="s">
        <v>48</v>
      </c>
      <c r="BO72" s="811" t="s">
        <v>27</v>
      </c>
      <c r="BP72" s="805" t="s">
        <v>49</v>
      </c>
      <c r="BQ72" s="825" t="s">
        <v>50</v>
      </c>
      <c r="BS72" s="813" t="s">
        <v>63</v>
      </c>
      <c r="BT72" s="815" t="s">
        <v>62</v>
      </c>
      <c r="BU72" s="805" t="s">
        <v>46</v>
      </c>
      <c r="BV72" s="820" t="s">
        <v>4</v>
      </c>
      <c r="BW72" s="805" t="s">
        <v>47</v>
      </c>
      <c r="BX72" s="805" t="s">
        <v>48</v>
      </c>
      <c r="BY72" s="811" t="s">
        <v>27</v>
      </c>
      <c r="BZ72" s="805" t="s">
        <v>49</v>
      </c>
      <c r="CA72" s="825" t="s">
        <v>50</v>
      </c>
      <c r="CC72" s="813" t="s">
        <v>63</v>
      </c>
      <c r="CD72" s="815" t="s">
        <v>62</v>
      </c>
      <c r="CE72" s="805" t="s">
        <v>46</v>
      </c>
      <c r="CF72" s="820" t="s">
        <v>4</v>
      </c>
      <c r="CG72" s="805" t="s">
        <v>47</v>
      </c>
      <c r="CH72" s="805" t="s">
        <v>48</v>
      </c>
      <c r="CI72" s="811" t="s">
        <v>27</v>
      </c>
      <c r="CJ72" s="805" t="s">
        <v>49</v>
      </c>
      <c r="CK72" s="825" t="s">
        <v>50</v>
      </c>
      <c r="CM72" s="813" t="s">
        <v>63</v>
      </c>
      <c r="CN72" s="815" t="s">
        <v>62</v>
      </c>
      <c r="CO72" s="805" t="s">
        <v>46</v>
      </c>
      <c r="CP72" s="820" t="s">
        <v>4</v>
      </c>
      <c r="CQ72" s="805" t="s">
        <v>47</v>
      </c>
      <c r="CR72" s="805" t="s">
        <v>48</v>
      </c>
      <c r="CS72" s="811" t="s">
        <v>27</v>
      </c>
      <c r="CT72" s="805" t="s">
        <v>49</v>
      </c>
      <c r="CU72" s="825" t="s">
        <v>50</v>
      </c>
    </row>
    <row r="73" spans="1:99" ht="20.25" customHeight="1" thickBot="1">
      <c r="A73" s="814"/>
      <c r="B73" s="816"/>
      <c r="C73" s="806"/>
      <c r="D73" s="821"/>
      <c r="E73" s="806"/>
      <c r="F73" s="806"/>
      <c r="G73" s="812"/>
      <c r="H73" s="806"/>
      <c r="I73" s="826"/>
      <c r="J73" s="100"/>
      <c r="K73" s="814"/>
      <c r="L73" s="816"/>
      <c r="M73" s="806"/>
      <c r="N73" s="821"/>
      <c r="O73" s="806"/>
      <c r="P73" s="806"/>
      <c r="Q73" s="812"/>
      <c r="R73" s="806"/>
      <c r="S73" s="826"/>
      <c r="U73" s="814"/>
      <c r="V73" s="816"/>
      <c r="W73" s="806"/>
      <c r="X73" s="821"/>
      <c r="Y73" s="806"/>
      <c r="Z73" s="806"/>
      <c r="AA73" s="812"/>
      <c r="AB73" s="806"/>
      <c r="AC73" s="826"/>
      <c r="AE73" s="814"/>
      <c r="AF73" s="816"/>
      <c r="AG73" s="806"/>
      <c r="AH73" s="821"/>
      <c r="AI73" s="806"/>
      <c r="AJ73" s="806"/>
      <c r="AK73" s="812"/>
      <c r="AL73" s="806"/>
      <c r="AM73" s="826"/>
      <c r="AO73" s="814"/>
      <c r="AP73" s="816"/>
      <c r="AQ73" s="806"/>
      <c r="AR73" s="821"/>
      <c r="AS73" s="806"/>
      <c r="AT73" s="806"/>
      <c r="AU73" s="812"/>
      <c r="AV73" s="806"/>
      <c r="AW73" s="826"/>
      <c r="AY73" s="814"/>
      <c r="AZ73" s="816"/>
      <c r="BA73" s="834"/>
      <c r="BB73" s="838"/>
      <c r="BC73" s="834"/>
      <c r="BD73" s="834"/>
      <c r="BE73" s="832"/>
      <c r="BF73" s="834"/>
      <c r="BG73" s="836"/>
      <c r="BI73" s="814"/>
      <c r="BJ73" s="816"/>
      <c r="BK73" s="806"/>
      <c r="BL73" s="821"/>
      <c r="BM73" s="806"/>
      <c r="BN73" s="806"/>
      <c r="BO73" s="812"/>
      <c r="BP73" s="806"/>
      <c r="BQ73" s="826"/>
      <c r="BS73" s="814"/>
      <c r="BT73" s="816"/>
      <c r="BU73" s="806"/>
      <c r="BV73" s="821"/>
      <c r="BW73" s="806"/>
      <c r="BX73" s="806"/>
      <c r="BY73" s="812"/>
      <c r="BZ73" s="806"/>
      <c r="CA73" s="826"/>
      <c r="CC73" s="814"/>
      <c r="CD73" s="816"/>
      <c r="CE73" s="806"/>
      <c r="CF73" s="821"/>
      <c r="CG73" s="806"/>
      <c r="CH73" s="806"/>
      <c r="CI73" s="812"/>
      <c r="CJ73" s="806"/>
      <c r="CK73" s="826"/>
      <c r="CM73" s="814"/>
      <c r="CN73" s="816"/>
      <c r="CO73" s="806"/>
      <c r="CP73" s="821"/>
      <c r="CQ73" s="806"/>
      <c r="CR73" s="806"/>
      <c r="CS73" s="812"/>
      <c r="CT73" s="806"/>
      <c r="CU73" s="826"/>
    </row>
    <row r="74" spans="1:99" ht="20.25" customHeight="1">
      <c r="A74" s="35" t="s">
        <v>51</v>
      </c>
      <c r="B74" s="94" t="s">
        <v>449</v>
      </c>
      <c r="C74" s="95">
        <v>40051</v>
      </c>
      <c r="D74" s="95" t="s">
        <v>239</v>
      </c>
      <c r="E74" s="77" t="s">
        <v>185</v>
      </c>
      <c r="F74" s="77">
        <v>2010</v>
      </c>
      <c r="G74" s="13">
        <v>4</v>
      </c>
      <c r="H74" s="71">
        <v>10</v>
      </c>
      <c r="I74" s="22"/>
      <c r="J74" s="44"/>
      <c r="K74" s="35" t="s">
        <v>51</v>
      </c>
      <c r="L74" s="94" t="s">
        <v>671</v>
      </c>
      <c r="M74" s="95">
        <v>38052</v>
      </c>
      <c r="N74" s="95" t="s">
        <v>261</v>
      </c>
      <c r="O74" s="77" t="s">
        <v>186</v>
      </c>
      <c r="P74" s="77">
        <v>2008</v>
      </c>
      <c r="Q74" s="13">
        <v>4</v>
      </c>
      <c r="R74" s="71">
        <v>10</v>
      </c>
      <c r="S74" s="22"/>
      <c r="U74" s="35" t="s">
        <v>51</v>
      </c>
      <c r="V74" s="94" t="s">
        <v>522</v>
      </c>
      <c r="W74" s="95">
        <v>34661</v>
      </c>
      <c r="X74" s="95" t="s">
        <v>192</v>
      </c>
      <c r="Y74" s="77" t="s">
        <v>188</v>
      </c>
      <c r="Z74" s="77">
        <v>2005</v>
      </c>
      <c r="AA74" s="13">
        <v>4</v>
      </c>
      <c r="AB74" s="71">
        <v>10</v>
      </c>
      <c r="AC74" s="22"/>
      <c r="AE74" s="35" t="s">
        <v>51</v>
      </c>
      <c r="AF74" s="94" t="s">
        <v>553</v>
      </c>
      <c r="AG74" s="95">
        <v>35141</v>
      </c>
      <c r="AH74" s="95" t="s">
        <v>236</v>
      </c>
      <c r="AI74" s="77" t="s">
        <v>188</v>
      </c>
      <c r="AJ74" s="77">
        <v>2004</v>
      </c>
      <c r="AK74" s="13">
        <v>4</v>
      </c>
      <c r="AL74" s="71">
        <v>10</v>
      </c>
      <c r="AM74" s="22"/>
      <c r="AO74" s="35" t="s">
        <v>51</v>
      </c>
      <c r="AP74" s="94" t="s">
        <v>577</v>
      </c>
      <c r="AQ74" s="95">
        <v>37879</v>
      </c>
      <c r="AR74" s="95" t="s">
        <v>435</v>
      </c>
      <c r="AS74" s="77" t="s">
        <v>188</v>
      </c>
      <c r="AT74" s="77">
        <v>2002</v>
      </c>
      <c r="AU74" s="13">
        <v>3</v>
      </c>
      <c r="AV74" s="71">
        <v>8</v>
      </c>
      <c r="AW74" s="22"/>
      <c r="AY74" s="229" t="s">
        <v>51</v>
      </c>
      <c r="AZ74" s="94" t="s">
        <v>450</v>
      </c>
      <c r="BA74" s="95">
        <v>37839</v>
      </c>
      <c r="BB74" s="95" t="s">
        <v>295</v>
      </c>
      <c r="BC74" s="77" t="s">
        <v>185</v>
      </c>
      <c r="BD74" s="77">
        <v>2009</v>
      </c>
      <c r="BE74" s="77">
        <v>5</v>
      </c>
      <c r="BF74" s="436">
        <v>10</v>
      </c>
      <c r="BG74" s="18"/>
      <c r="BI74" s="229" t="s">
        <v>51</v>
      </c>
      <c r="BJ74" s="94" t="s">
        <v>674</v>
      </c>
      <c r="BK74" s="95">
        <v>38948</v>
      </c>
      <c r="BL74" s="95" t="s">
        <v>234</v>
      </c>
      <c r="BM74" s="77" t="s">
        <v>462</v>
      </c>
      <c r="BN74" s="77">
        <v>2008</v>
      </c>
      <c r="BO74" s="77">
        <v>5</v>
      </c>
      <c r="BP74" s="436">
        <v>10</v>
      </c>
      <c r="BQ74" s="18"/>
      <c r="BS74" s="229" t="s">
        <v>51</v>
      </c>
      <c r="BT74" s="94" t="s">
        <v>604</v>
      </c>
      <c r="BU74" s="95">
        <v>1606</v>
      </c>
      <c r="BV74" s="95" t="s">
        <v>510</v>
      </c>
      <c r="BW74" s="77" t="s">
        <v>187</v>
      </c>
      <c r="BX74" s="77">
        <v>2005</v>
      </c>
      <c r="BY74" s="77">
        <v>5</v>
      </c>
      <c r="BZ74" s="436">
        <v>0</v>
      </c>
      <c r="CA74" s="18" t="s">
        <v>176</v>
      </c>
      <c r="CC74" s="229" t="s">
        <v>51</v>
      </c>
      <c r="CD74" s="94" t="s">
        <v>556</v>
      </c>
      <c r="CE74" s="77">
        <v>35463</v>
      </c>
      <c r="CF74" s="95" t="s">
        <v>239</v>
      </c>
      <c r="CG74" s="77" t="s">
        <v>187</v>
      </c>
      <c r="CH74" s="77">
        <v>2003</v>
      </c>
      <c r="CI74" s="77">
        <v>4</v>
      </c>
      <c r="CJ74" s="436">
        <v>8</v>
      </c>
      <c r="CK74" s="18"/>
      <c r="CM74" s="229" t="s">
        <v>51</v>
      </c>
      <c r="CN74" s="94" t="s">
        <v>776</v>
      </c>
      <c r="CO74" s="95">
        <v>36212</v>
      </c>
      <c r="CP74" s="95" t="s">
        <v>696</v>
      </c>
      <c r="CQ74" s="77" t="s">
        <v>189</v>
      </c>
      <c r="CR74" s="77">
        <v>2002</v>
      </c>
      <c r="CS74" s="77">
        <v>4</v>
      </c>
      <c r="CT74" s="436">
        <v>8</v>
      </c>
      <c r="CU74" s="18"/>
    </row>
    <row r="75" spans="1:99" ht="20.25" customHeight="1">
      <c r="A75" s="36" t="s">
        <v>52</v>
      </c>
      <c r="B75" s="23" t="s">
        <v>833</v>
      </c>
      <c r="C75" s="24" t="s">
        <v>875</v>
      </c>
      <c r="D75" s="24" t="s">
        <v>472</v>
      </c>
      <c r="E75" s="14" t="s">
        <v>462</v>
      </c>
      <c r="F75" s="14">
        <v>2009</v>
      </c>
      <c r="G75" s="14">
        <v>4</v>
      </c>
      <c r="H75" s="67">
        <v>8</v>
      </c>
      <c r="I75" s="25"/>
      <c r="J75" s="44"/>
      <c r="K75" s="36" t="s">
        <v>52</v>
      </c>
      <c r="L75" s="23" t="s">
        <v>479</v>
      </c>
      <c r="M75" s="24">
        <v>37877</v>
      </c>
      <c r="N75" s="24" t="s">
        <v>435</v>
      </c>
      <c r="O75" s="14" t="s">
        <v>188</v>
      </c>
      <c r="P75" s="14">
        <v>2007</v>
      </c>
      <c r="Q75" s="14">
        <v>4</v>
      </c>
      <c r="R75" s="67">
        <v>8</v>
      </c>
      <c r="S75" s="25"/>
      <c r="U75" s="36" t="s">
        <v>52</v>
      </c>
      <c r="V75" s="23" t="s">
        <v>523</v>
      </c>
      <c r="W75" s="24">
        <v>35914</v>
      </c>
      <c r="X75" s="24" t="s">
        <v>192</v>
      </c>
      <c r="Y75" s="14" t="s">
        <v>188</v>
      </c>
      <c r="Z75" s="14">
        <v>2005</v>
      </c>
      <c r="AA75" s="14">
        <v>4</v>
      </c>
      <c r="AB75" s="67">
        <v>8</v>
      </c>
      <c r="AC75" s="25"/>
      <c r="AE75" s="36" t="s">
        <v>52</v>
      </c>
      <c r="AF75" s="23" t="s">
        <v>745</v>
      </c>
      <c r="AG75" s="24">
        <v>4783</v>
      </c>
      <c r="AH75" s="24" t="s">
        <v>660</v>
      </c>
      <c r="AI75" s="14" t="s">
        <v>188</v>
      </c>
      <c r="AJ75" s="14">
        <v>2004</v>
      </c>
      <c r="AK75" s="14">
        <v>4</v>
      </c>
      <c r="AL75" s="67">
        <v>8</v>
      </c>
      <c r="AM75" s="25"/>
      <c r="AO75" s="36" t="s">
        <v>52</v>
      </c>
      <c r="AP75" s="23" t="s">
        <v>777</v>
      </c>
      <c r="AQ75" s="24">
        <v>32845</v>
      </c>
      <c r="AR75" s="24" t="s">
        <v>234</v>
      </c>
      <c r="AS75" s="14" t="s">
        <v>189</v>
      </c>
      <c r="AT75" s="14">
        <v>2001</v>
      </c>
      <c r="AU75" s="14">
        <v>3</v>
      </c>
      <c r="AV75" s="67">
        <v>6</v>
      </c>
      <c r="AW75" s="25"/>
      <c r="AY75" s="36" t="s">
        <v>52</v>
      </c>
      <c r="AZ75" s="23" t="s">
        <v>456</v>
      </c>
      <c r="BA75" s="24">
        <v>38463</v>
      </c>
      <c r="BB75" s="24" t="s">
        <v>239</v>
      </c>
      <c r="BC75" s="14" t="s">
        <v>185</v>
      </c>
      <c r="BD75" s="14">
        <v>2009</v>
      </c>
      <c r="BE75" s="14">
        <v>5</v>
      </c>
      <c r="BF75" s="410">
        <v>7</v>
      </c>
      <c r="BG75" s="18"/>
      <c r="BI75" s="36" t="s">
        <v>52</v>
      </c>
      <c r="BJ75" s="23" t="s">
        <v>597</v>
      </c>
      <c r="BK75" s="24">
        <v>36638</v>
      </c>
      <c r="BL75" s="24" t="s">
        <v>588</v>
      </c>
      <c r="BM75" s="14" t="s">
        <v>186</v>
      </c>
      <c r="BN75" s="14">
        <v>2007</v>
      </c>
      <c r="BO75" s="14">
        <v>5</v>
      </c>
      <c r="BP75" s="410">
        <v>7</v>
      </c>
      <c r="BQ75" s="18"/>
      <c r="BS75" s="36" t="s">
        <v>52</v>
      </c>
      <c r="BT75" s="23" t="s">
        <v>527</v>
      </c>
      <c r="BU75" s="24">
        <v>34916</v>
      </c>
      <c r="BV75" s="24" t="s">
        <v>239</v>
      </c>
      <c r="BW75" s="14" t="s">
        <v>188</v>
      </c>
      <c r="BX75" s="14">
        <v>2005</v>
      </c>
      <c r="BY75" s="14">
        <v>5</v>
      </c>
      <c r="BZ75" s="410">
        <v>7</v>
      </c>
      <c r="CA75" s="18"/>
      <c r="CC75" s="36" t="s">
        <v>52</v>
      </c>
      <c r="CD75" s="23" t="s">
        <v>748</v>
      </c>
      <c r="CE75" s="14">
        <v>38269</v>
      </c>
      <c r="CF75" s="24" t="s">
        <v>406</v>
      </c>
      <c r="CG75" s="14" t="s">
        <v>188</v>
      </c>
      <c r="CH75" s="14">
        <v>2004</v>
      </c>
      <c r="CI75" s="14">
        <v>4</v>
      </c>
      <c r="CJ75" s="410">
        <v>0</v>
      </c>
      <c r="CK75" s="18" t="s">
        <v>176</v>
      </c>
      <c r="CM75" s="36" t="s">
        <v>52</v>
      </c>
      <c r="CN75" s="23" t="s">
        <v>609</v>
      </c>
      <c r="CO75" s="24">
        <v>34444</v>
      </c>
      <c r="CP75" s="24" t="s">
        <v>239</v>
      </c>
      <c r="CQ75" s="14" t="s">
        <v>187</v>
      </c>
      <c r="CR75" s="14">
        <v>2001</v>
      </c>
      <c r="CS75" s="14">
        <v>4</v>
      </c>
      <c r="CT75" s="410">
        <v>6</v>
      </c>
      <c r="CU75" s="18"/>
    </row>
    <row r="76" spans="1:99" ht="20.25" customHeight="1">
      <c r="A76" s="36" t="s">
        <v>53</v>
      </c>
      <c r="B76" s="79" t="s">
        <v>834</v>
      </c>
      <c r="C76" s="67">
        <v>38467</v>
      </c>
      <c r="D76" s="68" t="s">
        <v>239</v>
      </c>
      <c r="E76" s="67" t="s">
        <v>185</v>
      </c>
      <c r="F76" s="67">
        <v>2010</v>
      </c>
      <c r="G76" s="14">
        <v>4</v>
      </c>
      <c r="H76" s="67">
        <v>6</v>
      </c>
      <c r="I76" s="25"/>
      <c r="J76" s="44"/>
      <c r="K76" s="36" t="s">
        <v>53</v>
      </c>
      <c r="L76" s="79" t="s">
        <v>670</v>
      </c>
      <c r="M76" s="67">
        <v>38432</v>
      </c>
      <c r="N76" s="68" t="s">
        <v>238</v>
      </c>
      <c r="O76" s="67" t="s">
        <v>186</v>
      </c>
      <c r="P76" s="67">
        <v>2008</v>
      </c>
      <c r="Q76" s="14">
        <v>4</v>
      </c>
      <c r="R76" s="67">
        <v>6</v>
      </c>
      <c r="S76" s="25"/>
      <c r="U76" s="36" t="s">
        <v>53</v>
      </c>
      <c r="V76" s="79" t="s">
        <v>524</v>
      </c>
      <c r="W76" s="67">
        <v>36968</v>
      </c>
      <c r="X76" s="68" t="s">
        <v>239</v>
      </c>
      <c r="Y76" s="67" t="s">
        <v>459</v>
      </c>
      <c r="Z76" s="67">
        <v>2006</v>
      </c>
      <c r="AA76" s="14">
        <v>4</v>
      </c>
      <c r="AB76" s="67">
        <v>6</v>
      </c>
      <c r="AC76" s="25"/>
      <c r="AE76" s="36" t="s">
        <v>53</v>
      </c>
      <c r="AF76" s="79" t="s">
        <v>824</v>
      </c>
      <c r="AG76" s="67">
        <v>37040</v>
      </c>
      <c r="AH76" s="68" t="s">
        <v>197</v>
      </c>
      <c r="AI76" s="67" t="s">
        <v>188</v>
      </c>
      <c r="AJ76" s="67">
        <v>2004</v>
      </c>
      <c r="AK76" s="14">
        <v>4</v>
      </c>
      <c r="AL76" s="67">
        <v>6</v>
      </c>
      <c r="AM76" s="25"/>
      <c r="AO76" s="36" t="s">
        <v>53</v>
      </c>
      <c r="AP76" s="68" t="s">
        <v>778</v>
      </c>
      <c r="AQ76" s="67">
        <v>29667</v>
      </c>
      <c r="AR76" s="68" t="s">
        <v>256</v>
      </c>
      <c r="AS76" s="67" t="s">
        <v>188</v>
      </c>
      <c r="AT76" s="67">
        <v>2000</v>
      </c>
      <c r="AU76" s="14">
        <v>3</v>
      </c>
      <c r="AV76" s="67">
        <v>4</v>
      </c>
      <c r="AW76" s="25"/>
      <c r="AY76" s="36" t="s">
        <v>53</v>
      </c>
      <c r="AZ76" s="23" t="s">
        <v>448</v>
      </c>
      <c r="BA76" s="24">
        <v>38468</v>
      </c>
      <c r="BB76" s="24" t="s">
        <v>239</v>
      </c>
      <c r="BC76" s="14" t="s">
        <v>185</v>
      </c>
      <c r="BD76" s="14">
        <v>2010</v>
      </c>
      <c r="BE76" s="14">
        <v>5</v>
      </c>
      <c r="BF76" s="410">
        <v>5</v>
      </c>
      <c r="BG76" s="18"/>
      <c r="BI76" s="36" t="s">
        <v>53</v>
      </c>
      <c r="BJ76" s="23" t="s">
        <v>600</v>
      </c>
      <c r="BK76" s="24">
        <v>35583</v>
      </c>
      <c r="BL76" s="24" t="s">
        <v>568</v>
      </c>
      <c r="BM76" s="14" t="s">
        <v>185</v>
      </c>
      <c r="BN76" s="14">
        <v>2007</v>
      </c>
      <c r="BO76" s="14">
        <v>5</v>
      </c>
      <c r="BP76" s="410">
        <v>5</v>
      </c>
      <c r="BQ76" s="18"/>
      <c r="BS76" s="36" t="s">
        <v>53</v>
      </c>
      <c r="BT76" s="23" t="s">
        <v>603</v>
      </c>
      <c r="BU76" s="24">
        <v>36634</v>
      </c>
      <c r="BV76" s="24" t="s">
        <v>588</v>
      </c>
      <c r="BW76" s="14" t="s">
        <v>186</v>
      </c>
      <c r="BX76" s="14">
        <v>2006</v>
      </c>
      <c r="BY76" s="14">
        <v>5</v>
      </c>
      <c r="BZ76" s="410">
        <v>5</v>
      </c>
      <c r="CA76" s="18"/>
      <c r="CC76" s="36" t="s">
        <v>53</v>
      </c>
      <c r="CD76" s="23" t="s">
        <v>806</v>
      </c>
      <c r="CE76" s="14">
        <v>42036</v>
      </c>
      <c r="CF76" s="24" t="s">
        <v>722</v>
      </c>
      <c r="CG76" s="14" t="s">
        <v>189</v>
      </c>
      <c r="CH76" s="14">
        <v>2003</v>
      </c>
      <c r="CI76" s="14">
        <v>4</v>
      </c>
      <c r="CJ76" s="410">
        <v>0</v>
      </c>
      <c r="CK76" s="18" t="s">
        <v>176</v>
      </c>
      <c r="CM76" s="36" t="s">
        <v>53</v>
      </c>
      <c r="CN76" s="23" t="s">
        <v>579</v>
      </c>
      <c r="CO76" s="24">
        <v>28740</v>
      </c>
      <c r="CP76" s="24" t="s">
        <v>435</v>
      </c>
      <c r="CQ76" s="14" t="s">
        <v>189</v>
      </c>
      <c r="CR76" s="14">
        <v>2001</v>
      </c>
      <c r="CS76" s="14">
        <v>4</v>
      </c>
      <c r="CT76" s="410">
        <v>4</v>
      </c>
      <c r="CU76" s="18"/>
    </row>
    <row r="77" spans="1:99" ht="20.25" customHeight="1">
      <c r="A77" s="37" t="s">
        <v>53</v>
      </c>
      <c r="B77" s="68" t="s">
        <v>448</v>
      </c>
      <c r="C77" s="67">
        <v>38468</v>
      </c>
      <c r="D77" s="68" t="s">
        <v>239</v>
      </c>
      <c r="E77" s="67" t="s">
        <v>185</v>
      </c>
      <c r="F77" s="67">
        <v>2010</v>
      </c>
      <c r="G77" s="14">
        <v>4</v>
      </c>
      <c r="H77" s="14">
        <v>6</v>
      </c>
      <c r="I77" s="25"/>
      <c r="J77" s="32"/>
      <c r="K77" s="37" t="s">
        <v>53</v>
      </c>
      <c r="L77" s="68" t="s">
        <v>674</v>
      </c>
      <c r="M77" s="67">
        <v>38948</v>
      </c>
      <c r="N77" s="68" t="s">
        <v>234</v>
      </c>
      <c r="O77" s="67" t="s">
        <v>462</v>
      </c>
      <c r="P77" s="67">
        <v>2008</v>
      </c>
      <c r="Q77" s="14">
        <v>4</v>
      </c>
      <c r="R77" s="14">
        <v>6</v>
      </c>
      <c r="S77" s="25"/>
      <c r="U77" s="37" t="s">
        <v>53</v>
      </c>
      <c r="V77" s="68" t="s">
        <v>711</v>
      </c>
      <c r="W77" s="67">
        <v>34994</v>
      </c>
      <c r="X77" s="68" t="s">
        <v>261</v>
      </c>
      <c r="Y77" s="67" t="s">
        <v>188</v>
      </c>
      <c r="Z77" s="67">
        <v>2006</v>
      </c>
      <c r="AA77" s="14">
        <v>4</v>
      </c>
      <c r="AB77" s="14">
        <v>6</v>
      </c>
      <c r="AC77" s="25"/>
      <c r="AE77" s="37" t="s">
        <v>78</v>
      </c>
      <c r="AF77" s="68" t="s">
        <v>861</v>
      </c>
      <c r="AG77" s="67">
        <v>2164</v>
      </c>
      <c r="AH77" s="68" t="s">
        <v>863</v>
      </c>
      <c r="AI77" s="67" t="s">
        <v>188</v>
      </c>
      <c r="AJ77" s="67">
        <v>2003</v>
      </c>
      <c r="AK77" s="14">
        <v>4</v>
      </c>
      <c r="AL77" s="14">
        <v>0</v>
      </c>
      <c r="AM77" s="25" t="s">
        <v>176</v>
      </c>
      <c r="AO77" s="37" t="s">
        <v>53</v>
      </c>
      <c r="AP77" s="68"/>
      <c r="AQ77" s="67"/>
      <c r="AR77" s="68"/>
      <c r="AS77" s="67"/>
      <c r="AT77" s="67"/>
      <c r="AU77" s="14"/>
      <c r="AV77" s="14"/>
      <c r="AW77" s="25"/>
      <c r="AY77" s="36" t="s">
        <v>53</v>
      </c>
      <c r="AZ77" s="23" t="s">
        <v>455</v>
      </c>
      <c r="BA77" s="24">
        <v>38456</v>
      </c>
      <c r="BB77" s="24" t="s">
        <v>239</v>
      </c>
      <c r="BC77" s="14" t="s">
        <v>185</v>
      </c>
      <c r="BD77" s="14">
        <v>2009</v>
      </c>
      <c r="BE77" s="14">
        <v>5</v>
      </c>
      <c r="BF77" s="410">
        <v>5</v>
      </c>
      <c r="BG77" s="18"/>
      <c r="BI77" s="36" t="s">
        <v>53</v>
      </c>
      <c r="BJ77" s="23" t="s">
        <v>488</v>
      </c>
      <c r="BK77" s="24">
        <v>35462</v>
      </c>
      <c r="BL77" s="24" t="s">
        <v>239</v>
      </c>
      <c r="BM77" s="14" t="s">
        <v>186</v>
      </c>
      <c r="BN77" s="14">
        <v>2007</v>
      </c>
      <c r="BO77" s="14">
        <v>5</v>
      </c>
      <c r="BP77" s="410">
        <v>5</v>
      </c>
      <c r="BQ77" s="18"/>
      <c r="BS77" s="36" t="s">
        <v>53</v>
      </c>
      <c r="BT77" s="23" t="s">
        <v>721</v>
      </c>
      <c r="BU77" s="24">
        <v>49448</v>
      </c>
      <c r="BV77" s="24" t="s">
        <v>722</v>
      </c>
      <c r="BW77" s="14" t="s">
        <v>188</v>
      </c>
      <c r="BX77" s="14">
        <v>2006</v>
      </c>
      <c r="BY77" s="14">
        <v>5</v>
      </c>
      <c r="BZ77" s="410">
        <v>0</v>
      </c>
      <c r="CA77" s="18" t="s">
        <v>176</v>
      </c>
      <c r="CC77" s="36" t="s">
        <v>78</v>
      </c>
      <c r="CD77" s="23" t="s">
        <v>883</v>
      </c>
      <c r="CE77" s="14">
        <v>32658</v>
      </c>
      <c r="CF77" s="24" t="s">
        <v>192</v>
      </c>
      <c r="CG77" s="14" t="s">
        <v>189</v>
      </c>
      <c r="CH77" s="14">
        <v>2004</v>
      </c>
      <c r="CI77" s="14">
        <v>4</v>
      </c>
      <c r="CJ77" s="410">
        <v>3</v>
      </c>
      <c r="CK77" s="18"/>
      <c r="CM77" s="36" t="s">
        <v>78</v>
      </c>
      <c r="CN77" s="23" t="s">
        <v>608</v>
      </c>
      <c r="CO77" s="24">
        <v>31673</v>
      </c>
      <c r="CP77" s="24" t="s">
        <v>192</v>
      </c>
      <c r="CQ77" s="14" t="s">
        <v>189</v>
      </c>
      <c r="CR77" s="14">
        <v>2001</v>
      </c>
      <c r="CS77" s="14">
        <v>4</v>
      </c>
      <c r="CT77" s="410">
        <v>3</v>
      </c>
      <c r="CU77" s="18"/>
    </row>
    <row r="78" spans="1:99" ht="20.25" customHeight="1">
      <c r="A78" s="808" t="s">
        <v>54</v>
      </c>
      <c r="B78" s="68" t="s">
        <v>450</v>
      </c>
      <c r="C78" s="67">
        <v>37839</v>
      </c>
      <c r="D78" s="70" t="s">
        <v>295</v>
      </c>
      <c r="E78" s="67" t="s">
        <v>185</v>
      </c>
      <c r="F78" s="67">
        <v>2009</v>
      </c>
      <c r="G78" s="14">
        <v>4</v>
      </c>
      <c r="H78" s="14">
        <v>3</v>
      </c>
      <c r="I78" s="25"/>
      <c r="J78" s="44"/>
      <c r="K78" s="808" t="s">
        <v>54</v>
      </c>
      <c r="L78" s="68" t="s">
        <v>672</v>
      </c>
      <c r="M78" s="67" t="s">
        <v>673</v>
      </c>
      <c r="N78" s="70" t="s">
        <v>395</v>
      </c>
      <c r="O78" s="67" t="s">
        <v>186</v>
      </c>
      <c r="P78" s="67">
        <v>2008</v>
      </c>
      <c r="Q78" s="14">
        <v>4</v>
      </c>
      <c r="R78" s="14">
        <v>3</v>
      </c>
      <c r="S78" s="25"/>
      <c r="U78" s="808" t="s">
        <v>54</v>
      </c>
      <c r="V78" s="68" t="s">
        <v>855</v>
      </c>
      <c r="W78" s="67">
        <v>37499</v>
      </c>
      <c r="X78" s="70" t="s">
        <v>239</v>
      </c>
      <c r="Y78" s="67" t="s">
        <v>459</v>
      </c>
      <c r="Z78" s="67">
        <v>2006</v>
      </c>
      <c r="AA78" s="14">
        <v>4</v>
      </c>
      <c r="AB78" s="14">
        <v>3</v>
      </c>
      <c r="AC78" s="25"/>
      <c r="AE78" s="37" t="s">
        <v>78</v>
      </c>
      <c r="AF78" s="68" t="s">
        <v>862</v>
      </c>
      <c r="AG78" s="67">
        <v>36148</v>
      </c>
      <c r="AH78" s="70" t="s">
        <v>257</v>
      </c>
      <c r="AI78" s="67" t="s">
        <v>186</v>
      </c>
      <c r="AJ78" s="67">
        <v>2004</v>
      </c>
      <c r="AK78" s="14">
        <v>4</v>
      </c>
      <c r="AL78" s="14">
        <v>4</v>
      </c>
      <c r="AM78" s="25"/>
      <c r="AO78" s="808" t="s">
        <v>54</v>
      </c>
      <c r="AP78" s="68"/>
      <c r="AQ78" s="67"/>
      <c r="AR78" s="70"/>
      <c r="AS78" s="67"/>
      <c r="AT78" s="67"/>
      <c r="AU78" s="14"/>
      <c r="AV78" s="14"/>
      <c r="AW78" s="25"/>
      <c r="AY78" s="808" t="s">
        <v>54</v>
      </c>
      <c r="AZ78" s="143" t="s">
        <v>449</v>
      </c>
      <c r="BA78" s="68">
        <v>40051</v>
      </c>
      <c r="BB78" s="68" t="s">
        <v>239</v>
      </c>
      <c r="BC78" s="67" t="s">
        <v>185</v>
      </c>
      <c r="BD78" s="67">
        <v>2010</v>
      </c>
      <c r="BE78" s="14">
        <v>5</v>
      </c>
      <c r="BF78" s="14">
        <v>3</v>
      </c>
      <c r="BG78" s="18"/>
      <c r="BI78" s="808" t="s">
        <v>54</v>
      </c>
      <c r="BJ78" s="143" t="s">
        <v>675</v>
      </c>
      <c r="BK78" s="68">
        <v>37763</v>
      </c>
      <c r="BL78" s="68" t="s">
        <v>629</v>
      </c>
      <c r="BM78" s="67" t="s">
        <v>462</v>
      </c>
      <c r="BN78" s="67">
        <v>2008</v>
      </c>
      <c r="BO78" s="14">
        <v>5</v>
      </c>
      <c r="BP78" s="410">
        <v>3</v>
      </c>
      <c r="BQ78" s="18"/>
      <c r="BS78" s="808" t="s">
        <v>54</v>
      </c>
      <c r="BT78" s="143" t="s">
        <v>801</v>
      </c>
      <c r="BU78" s="68">
        <v>36814</v>
      </c>
      <c r="BV78" s="68" t="s">
        <v>234</v>
      </c>
      <c r="BW78" s="67" t="s">
        <v>188</v>
      </c>
      <c r="BX78" s="67">
        <v>2005</v>
      </c>
      <c r="BY78" s="14">
        <v>5</v>
      </c>
      <c r="BZ78" s="168">
        <v>3</v>
      </c>
      <c r="CA78" s="18"/>
      <c r="CC78" s="808" t="s">
        <v>54</v>
      </c>
      <c r="CD78" s="143" t="s">
        <v>755</v>
      </c>
      <c r="CE78" s="67">
        <v>37062</v>
      </c>
      <c r="CF78" s="68" t="s">
        <v>234</v>
      </c>
      <c r="CG78" s="67" t="s">
        <v>188</v>
      </c>
      <c r="CH78" s="67">
        <v>2004</v>
      </c>
      <c r="CI78" s="14">
        <v>4</v>
      </c>
      <c r="CJ78" s="410">
        <v>2</v>
      </c>
      <c r="CK78" s="18"/>
      <c r="CM78" s="808" t="s">
        <v>54</v>
      </c>
      <c r="CN78" s="143" t="s">
        <v>576</v>
      </c>
      <c r="CO78" s="68">
        <v>30912</v>
      </c>
      <c r="CP78" s="68" t="s">
        <v>239</v>
      </c>
      <c r="CQ78" s="67" t="s">
        <v>189</v>
      </c>
      <c r="CR78" s="67">
        <v>2001</v>
      </c>
      <c r="CS78" s="14">
        <v>4</v>
      </c>
      <c r="CT78" s="410">
        <v>2</v>
      </c>
      <c r="CU78" s="18"/>
    </row>
    <row r="79" spans="1:99" ht="20.25" customHeight="1">
      <c r="A79" s="809"/>
      <c r="B79" s="70"/>
      <c r="C79" s="71"/>
      <c r="D79" s="70"/>
      <c r="E79" s="71"/>
      <c r="F79" s="71"/>
      <c r="G79" s="14"/>
      <c r="H79" s="14"/>
      <c r="I79" s="25"/>
      <c r="J79" s="44"/>
      <c r="K79" s="809"/>
      <c r="L79" s="70" t="s">
        <v>675</v>
      </c>
      <c r="M79" s="71">
        <v>37763</v>
      </c>
      <c r="N79" s="70" t="s">
        <v>629</v>
      </c>
      <c r="O79" s="71" t="s">
        <v>462</v>
      </c>
      <c r="P79" s="71">
        <v>2008</v>
      </c>
      <c r="Q79" s="14">
        <v>4</v>
      </c>
      <c r="R79" s="14">
        <v>3</v>
      </c>
      <c r="S79" s="25"/>
      <c r="U79" s="809"/>
      <c r="V79" s="70" t="s">
        <v>712</v>
      </c>
      <c r="W79" s="71">
        <v>35321</v>
      </c>
      <c r="X79" s="70" t="s">
        <v>234</v>
      </c>
      <c r="Y79" s="71" t="s">
        <v>459</v>
      </c>
      <c r="Z79" s="71">
        <v>2006</v>
      </c>
      <c r="AA79" s="14">
        <v>4</v>
      </c>
      <c r="AB79" s="14">
        <v>3</v>
      </c>
      <c r="AC79" s="25"/>
      <c r="AE79" s="771"/>
      <c r="AF79" s="70"/>
      <c r="AG79" s="71"/>
      <c r="AH79" s="70"/>
      <c r="AI79" s="71"/>
      <c r="AJ79" s="71"/>
      <c r="AK79" s="14"/>
      <c r="AL79" s="14"/>
      <c r="AM79" s="25"/>
      <c r="AO79" s="809"/>
      <c r="AP79" s="70"/>
      <c r="AQ79" s="71"/>
      <c r="AR79" s="70"/>
      <c r="AS79" s="71"/>
      <c r="AT79" s="71"/>
      <c r="AU79" s="14"/>
      <c r="AV79" s="14"/>
      <c r="AW79" s="25"/>
      <c r="AY79" s="809"/>
      <c r="AZ79" s="68" t="s">
        <v>816</v>
      </c>
      <c r="BA79" s="68">
        <v>39654</v>
      </c>
      <c r="BB79" s="68" t="s">
        <v>234</v>
      </c>
      <c r="BC79" s="67" t="s">
        <v>432</v>
      </c>
      <c r="BD79" s="67">
        <v>2009</v>
      </c>
      <c r="BE79" s="14">
        <v>5</v>
      </c>
      <c r="BF79" s="14">
        <v>3</v>
      </c>
      <c r="BG79" s="18"/>
      <c r="BI79" s="809"/>
      <c r="BJ79" s="68" t="s">
        <v>483</v>
      </c>
      <c r="BK79" s="68">
        <v>38566</v>
      </c>
      <c r="BL79" s="68" t="s">
        <v>295</v>
      </c>
      <c r="BM79" s="67" t="s">
        <v>186</v>
      </c>
      <c r="BN79" s="67">
        <v>2007</v>
      </c>
      <c r="BO79" s="14">
        <v>5</v>
      </c>
      <c r="BP79" s="410">
        <v>3</v>
      </c>
      <c r="BQ79" s="18"/>
      <c r="BS79" s="809"/>
      <c r="BT79" s="68" t="s">
        <v>524</v>
      </c>
      <c r="BU79" s="68">
        <v>36968</v>
      </c>
      <c r="BV79" s="68" t="s">
        <v>239</v>
      </c>
      <c r="BW79" s="67" t="s">
        <v>459</v>
      </c>
      <c r="BX79" s="67">
        <v>2006</v>
      </c>
      <c r="BY79" s="14">
        <v>5</v>
      </c>
      <c r="BZ79" s="14">
        <v>3</v>
      </c>
      <c r="CA79" s="18"/>
      <c r="CC79" s="809"/>
      <c r="CD79" s="68" t="s">
        <v>807</v>
      </c>
      <c r="CE79" s="67" t="s">
        <v>808</v>
      </c>
      <c r="CF79" s="68" t="s">
        <v>406</v>
      </c>
      <c r="CG79" s="67" t="s">
        <v>188</v>
      </c>
      <c r="CH79" s="67">
        <v>2004</v>
      </c>
      <c r="CI79" s="14">
        <v>4</v>
      </c>
      <c r="CJ79" s="14">
        <v>0</v>
      </c>
      <c r="CK79" s="18" t="s">
        <v>176</v>
      </c>
      <c r="CM79" s="809"/>
      <c r="CN79" s="68" t="s">
        <v>827</v>
      </c>
      <c r="CO79" s="68">
        <v>39925</v>
      </c>
      <c r="CP79" s="68" t="s">
        <v>335</v>
      </c>
      <c r="CQ79" s="67" t="s">
        <v>186</v>
      </c>
      <c r="CR79" s="67">
        <v>2002</v>
      </c>
      <c r="CS79" s="14">
        <v>4</v>
      </c>
      <c r="CT79" s="14">
        <v>2</v>
      </c>
      <c r="CU79" s="18"/>
    </row>
    <row r="80" spans="1:99" ht="20.25" customHeight="1">
      <c r="A80" s="809"/>
      <c r="B80" s="68"/>
      <c r="C80" s="67"/>
      <c r="D80" s="68"/>
      <c r="E80" s="67"/>
      <c r="F80" s="67"/>
      <c r="G80" s="14"/>
      <c r="H80" s="14"/>
      <c r="I80" s="25"/>
      <c r="J80" s="44"/>
      <c r="K80" s="809"/>
      <c r="L80" s="68" t="s">
        <v>481</v>
      </c>
      <c r="M80" s="67" t="s">
        <v>878</v>
      </c>
      <c r="N80" s="68" t="s">
        <v>472</v>
      </c>
      <c r="O80" s="67" t="s">
        <v>459</v>
      </c>
      <c r="P80" s="67">
        <v>2008</v>
      </c>
      <c r="Q80" s="14">
        <v>4</v>
      </c>
      <c r="R80" s="14">
        <v>3</v>
      </c>
      <c r="S80" s="25"/>
      <c r="U80" s="809"/>
      <c r="V80" s="68" t="s">
        <v>713</v>
      </c>
      <c r="W80" s="67">
        <v>38663</v>
      </c>
      <c r="X80" s="68" t="s">
        <v>234</v>
      </c>
      <c r="Y80" s="67" t="s">
        <v>186</v>
      </c>
      <c r="Z80" s="67">
        <v>2005</v>
      </c>
      <c r="AA80" s="14">
        <v>4</v>
      </c>
      <c r="AB80" s="14">
        <v>3</v>
      </c>
      <c r="AC80" s="25"/>
      <c r="AE80" s="771"/>
      <c r="AF80" s="68"/>
      <c r="AG80" s="67"/>
      <c r="AH80" s="68"/>
      <c r="AI80" s="67"/>
      <c r="AJ80" s="67"/>
      <c r="AK80" s="14"/>
      <c r="AL80" s="14"/>
      <c r="AM80" s="25"/>
      <c r="AO80" s="809"/>
      <c r="AP80" s="68"/>
      <c r="AQ80" s="67"/>
      <c r="AR80" s="68"/>
      <c r="AS80" s="67"/>
      <c r="AT80" s="67"/>
      <c r="AU80" s="14"/>
      <c r="AV80" s="14"/>
      <c r="AW80" s="25"/>
      <c r="AY80" s="809"/>
      <c r="AZ80" s="23" t="s">
        <v>634</v>
      </c>
      <c r="BA80" s="24">
        <v>35354</v>
      </c>
      <c r="BB80" s="24" t="s">
        <v>261</v>
      </c>
      <c r="BC80" s="14" t="s">
        <v>186</v>
      </c>
      <c r="BD80" s="14">
        <v>2009</v>
      </c>
      <c r="BE80" s="14">
        <v>5</v>
      </c>
      <c r="BF80" s="14">
        <v>3</v>
      </c>
      <c r="BG80" s="18"/>
      <c r="BI80" s="809"/>
      <c r="BJ80" s="23" t="s">
        <v>681</v>
      </c>
      <c r="BK80" s="24">
        <v>38838</v>
      </c>
      <c r="BL80" s="24" t="s">
        <v>234</v>
      </c>
      <c r="BM80" s="14" t="s">
        <v>462</v>
      </c>
      <c r="BN80" s="14">
        <v>2008</v>
      </c>
      <c r="BO80" s="14">
        <v>5</v>
      </c>
      <c r="BP80" s="410">
        <v>3</v>
      </c>
      <c r="BQ80" s="18"/>
      <c r="BS80" s="809"/>
      <c r="BT80" s="23" t="s">
        <v>820</v>
      </c>
      <c r="BU80" s="24">
        <v>44961</v>
      </c>
      <c r="BV80" s="24" t="s">
        <v>418</v>
      </c>
      <c r="BW80" s="14" t="s">
        <v>188</v>
      </c>
      <c r="BX80" s="14">
        <v>2005</v>
      </c>
      <c r="BY80" s="14">
        <v>5</v>
      </c>
      <c r="BZ80" s="14">
        <v>0</v>
      </c>
      <c r="CA80" s="18" t="s">
        <v>176</v>
      </c>
      <c r="CC80" s="809"/>
      <c r="CD80" s="23" t="s">
        <v>824</v>
      </c>
      <c r="CE80" s="14">
        <v>37040</v>
      </c>
      <c r="CF80" s="24" t="s">
        <v>197</v>
      </c>
      <c r="CG80" s="14" t="s">
        <v>188</v>
      </c>
      <c r="CH80" s="14">
        <v>2004</v>
      </c>
      <c r="CI80" s="14">
        <v>4</v>
      </c>
      <c r="CJ80" s="14">
        <v>2</v>
      </c>
      <c r="CK80" s="18"/>
      <c r="CM80" s="809"/>
      <c r="CN80" s="23" t="s">
        <v>828</v>
      </c>
      <c r="CO80" s="24">
        <v>35926</v>
      </c>
      <c r="CP80" s="24" t="s">
        <v>396</v>
      </c>
      <c r="CQ80" s="14" t="s">
        <v>189</v>
      </c>
      <c r="CR80" s="14">
        <v>2001</v>
      </c>
      <c r="CS80" s="14">
        <v>4</v>
      </c>
      <c r="CT80" s="14">
        <v>2</v>
      </c>
      <c r="CU80" s="18"/>
    </row>
    <row r="81" spans="1:99" ht="20.25" customHeight="1" thickBot="1">
      <c r="A81" s="809"/>
      <c r="B81" s="68"/>
      <c r="C81" s="67"/>
      <c r="D81" s="68"/>
      <c r="E81" s="67"/>
      <c r="F81" s="67"/>
      <c r="G81" s="38"/>
      <c r="H81" s="38"/>
      <c r="I81" s="28"/>
      <c r="J81" s="44"/>
      <c r="K81" s="809"/>
      <c r="L81" s="68" t="s">
        <v>598</v>
      </c>
      <c r="M81" s="67" t="s">
        <v>879</v>
      </c>
      <c r="N81" s="68" t="s">
        <v>472</v>
      </c>
      <c r="O81" s="67" t="s">
        <v>188</v>
      </c>
      <c r="P81" s="67">
        <v>2007</v>
      </c>
      <c r="Q81" s="38">
        <v>4</v>
      </c>
      <c r="R81" s="38">
        <v>3</v>
      </c>
      <c r="S81" s="28"/>
      <c r="U81" s="809"/>
      <c r="V81" s="68" t="s">
        <v>525</v>
      </c>
      <c r="W81" s="67">
        <v>40606</v>
      </c>
      <c r="X81" s="68" t="s">
        <v>435</v>
      </c>
      <c r="Y81" s="67" t="s">
        <v>185</v>
      </c>
      <c r="Z81" s="67">
        <v>2005</v>
      </c>
      <c r="AA81" s="38">
        <v>4</v>
      </c>
      <c r="AB81" s="38">
        <v>3</v>
      </c>
      <c r="AC81" s="28"/>
      <c r="AE81" s="778"/>
      <c r="AF81" s="68"/>
      <c r="AG81" s="67"/>
      <c r="AH81" s="68"/>
      <c r="AI81" s="67"/>
      <c r="AJ81" s="67"/>
      <c r="AK81" s="38"/>
      <c r="AL81" s="38"/>
      <c r="AM81" s="28"/>
      <c r="AO81" s="809"/>
      <c r="AP81" s="68"/>
      <c r="AQ81" s="67"/>
      <c r="AR81" s="68"/>
      <c r="AS81" s="67"/>
      <c r="AT81" s="67"/>
      <c r="AU81" s="38"/>
      <c r="AV81" s="38"/>
      <c r="AW81" s="28"/>
      <c r="AY81" s="810"/>
      <c r="AZ81" s="29" t="s">
        <v>454</v>
      </c>
      <c r="BA81" s="30">
        <v>38986</v>
      </c>
      <c r="BB81" s="30" t="s">
        <v>239</v>
      </c>
      <c r="BC81" s="15" t="s">
        <v>185</v>
      </c>
      <c r="BD81" s="15">
        <v>2009</v>
      </c>
      <c r="BE81" s="15">
        <v>5</v>
      </c>
      <c r="BF81" s="15">
        <v>3</v>
      </c>
      <c r="BG81" s="78"/>
      <c r="BI81" s="810"/>
      <c r="BJ81" s="29" t="s">
        <v>487</v>
      </c>
      <c r="BK81" s="30">
        <v>37276</v>
      </c>
      <c r="BL81" s="30" t="s">
        <v>239</v>
      </c>
      <c r="BM81" s="15" t="s">
        <v>186</v>
      </c>
      <c r="BN81" s="15">
        <v>2007</v>
      </c>
      <c r="BO81" s="15">
        <v>5</v>
      </c>
      <c r="BP81" s="454">
        <v>3</v>
      </c>
      <c r="BQ81" s="78"/>
      <c r="BS81" s="810"/>
      <c r="BT81" s="29" t="s">
        <v>821</v>
      </c>
      <c r="BU81" s="30">
        <v>32649</v>
      </c>
      <c r="BV81" s="30" t="s">
        <v>192</v>
      </c>
      <c r="BW81" s="15" t="s">
        <v>188</v>
      </c>
      <c r="BX81" s="15">
        <v>2005</v>
      </c>
      <c r="BY81" s="15">
        <v>5</v>
      </c>
      <c r="BZ81" s="15">
        <v>3</v>
      </c>
      <c r="CA81" s="78"/>
      <c r="CC81" s="810"/>
      <c r="CD81" s="29" t="s">
        <v>825</v>
      </c>
      <c r="CE81" s="15">
        <v>33816</v>
      </c>
      <c r="CF81" s="30" t="s">
        <v>763</v>
      </c>
      <c r="CG81" s="15" t="s">
        <v>188</v>
      </c>
      <c r="CH81" s="15">
        <v>2004</v>
      </c>
      <c r="CI81" s="15">
        <v>4</v>
      </c>
      <c r="CJ81" s="15">
        <v>2</v>
      </c>
      <c r="CK81" s="78"/>
      <c r="CM81" s="810"/>
      <c r="CN81" s="29" t="s">
        <v>811</v>
      </c>
      <c r="CO81" s="30">
        <v>1404</v>
      </c>
      <c r="CP81" s="30" t="s">
        <v>420</v>
      </c>
      <c r="CQ81" s="15" t="s">
        <v>200</v>
      </c>
      <c r="CR81" s="15">
        <v>2000</v>
      </c>
      <c r="CS81" s="15">
        <v>4</v>
      </c>
      <c r="CT81" s="15">
        <v>0</v>
      </c>
      <c r="CU81" s="78" t="s">
        <v>176</v>
      </c>
    </row>
    <row r="82" spans="1:99" ht="20.25" customHeight="1" thickBot="1">
      <c r="A82" s="160"/>
      <c r="B82" s="157" t="s">
        <v>171</v>
      </c>
      <c r="C82" s="141"/>
      <c r="D82" s="157"/>
      <c r="E82" s="162" t="s">
        <v>110</v>
      </c>
      <c r="F82" s="162">
        <v>5</v>
      </c>
      <c r="G82" s="157" t="s">
        <v>109</v>
      </c>
      <c r="H82" s="141"/>
      <c r="I82" s="142"/>
      <c r="J82" s="130"/>
      <c r="K82" s="160"/>
      <c r="L82" s="157" t="s">
        <v>143</v>
      </c>
      <c r="M82" s="141"/>
      <c r="N82" s="157"/>
      <c r="O82" s="162" t="s">
        <v>110</v>
      </c>
      <c r="P82" s="162">
        <v>10</v>
      </c>
      <c r="Q82" s="157" t="s">
        <v>109</v>
      </c>
      <c r="R82" s="141"/>
      <c r="S82" s="142"/>
      <c r="U82" s="160"/>
      <c r="V82" s="157" t="s">
        <v>147</v>
      </c>
      <c r="W82" s="141"/>
      <c r="X82" s="157"/>
      <c r="Y82" s="162" t="s">
        <v>110</v>
      </c>
      <c r="Z82" s="162">
        <v>14</v>
      </c>
      <c r="AA82" s="157" t="s">
        <v>109</v>
      </c>
      <c r="AB82" s="141"/>
      <c r="AC82" s="142"/>
      <c r="AE82" s="160"/>
      <c r="AF82" s="157" t="s">
        <v>272</v>
      </c>
      <c r="AG82" s="141"/>
      <c r="AH82" s="157"/>
      <c r="AI82" s="162" t="s">
        <v>110</v>
      </c>
      <c r="AJ82" s="162">
        <v>9</v>
      </c>
      <c r="AK82" s="157" t="s">
        <v>109</v>
      </c>
      <c r="AL82" s="141"/>
      <c r="AM82" s="142"/>
      <c r="AO82" s="160"/>
      <c r="AP82" s="157" t="s">
        <v>272</v>
      </c>
      <c r="AQ82" s="141"/>
      <c r="AR82" s="157"/>
      <c r="AS82" s="162" t="s">
        <v>110</v>
      </c>
      <c r="AT82" s="162">
        <v>7</v>
      </c>
      <c r="AU82" s="157" t="s">
        <v>109</v>
      </c>
      <c r="AV82" s="141"/>
      <c r="AW82" s="142"/>
      <c r="AY82" s="829"/>
      <c r="AZ82" s="32"/>
      <c r="BA82" s="32"/>
      <c r="BB82" s="32"/>
      <c r="BC82" s="44"/>
      <c r="BD82" s="44"/>
      <c r="BE82" s="44"/>
      <c r="BF82" s="44"/>
      <c r="BG82" s="32"/>
      <c r="BI82" s="829"/>
      <c r="BJ82" s="32"/>
      <c r="BK82" s="32"/>
      <c r="BL82" s="32"/>
      <c r="BM82" s="44"/>
      <c r="BN82" s="44"/>
      <c r="BO82" s="44"/>
      <c r="BP82" s="44"/>
      <c r="BQ82" s="32"/>
      <c r="BS82" s="829"/>
      <c r="BT82" s="32"/>
      <c r="BU82" s="32"/>
      <c r="BV82" s="32"/>
      <c r="BW82" s="44"/>
      <c r="BX82" s="44"/>
      <c r="BY82" s="44"/>
      <c r="BZ82" s="44"/>
      <c r="CA82" s="32"/>
      <c r="CC82" s="829"/>
      <c r="CD82" s="32"/>
      <c r="CE82" s="44"/>
      <c r="CF82" s="32"/>
      <c r="CG82" s="44"/>
      <c r="CH82" s="44"/>
      <c r="CI82" s="44"/>
      <c r="CJ82" s="44"/>
      <c r="CK82" s="32"/>
      <c r="CM82" s="829"/>
      <c r="CN82" s="32"/>
      <c r="CO82" s="32"/>
      <c r="CP82" s="32"/>
      <c r="CQ82" s="44"/>
      <c r="CR82" s="44"/>
      <c r="CS82" s="44"/>
      <c r="CT82" s="44"/>
      <c r="CU82" s="32"/>
    </row>
    <row r="83" spans="1:99" ht="20.25" customHeight="1">
      <c r="A83" s="35" t="s">
        <v>51</v>
      </c>
      <c r="B83" s="75" t="s">
        <v>452</v>
      </c>
      <c r="C83" s="76">
        <v>67845</v>
      </c>
      <c r="D83" s="76" t="s">
        <v>295</v>
      </c>
      <c r="E83" s="163" t="s">
        <v>432</v>
      </c>
      <c r="F83" s="163">
        <v>2010</v>
      </c>
      <c r="G83" s="13">
        <v>4</v>
      </c>
      <c r="H83" s="71">
        <v>10</v>
      </c>
      <c r="I83" s="22"/>
      <c r="J83" s="32"/>
      <c r="K83" s="35" t="s">
        <v>51</v>
      </c>
      <c r="L83" s="75" t="s">
        <v>483</v>
      </c>
      <c r="M83" s="76">
        <v>38566</v>
      </c>
      <c r="N83" s="76" t="s">
        <v>295</v>
      </c>
      <c r="O83" s="163" t="s">
        <v>186</v>
      </c>
      <c r="P83" s="163">
        <v>2007</v>
      </c>
      <c r="Q83" s="13">
        <v>4</v>
      </c>
      <c r="R83" s="13">
        <v>10</v>
      </c>
      <c r="S83" s="22"/>
      <c r="U83" s="35" t="s">
        <v>51</v>
      </c>
      <c r="V83" s="75" t="s">
        <v>714</v>
      </c>
      <c r="W83" s="76">
        <v>38226</v>
      </c>
      <c r="X83" s="76" t="s">
        <v>406</v>
      </c>
      <c r="Y83" s="163" t="s">
        <v>459</v>
      </c>
      <c r="Z83" s="163">
        <v>2005</v>
      </c>
      <c r="AA83" s="13">
        <v>4</v>
      </c>
      <c r="AB83" s="13">
        <v>0</v>
      </c>
      <c r="AC83" s="22" t="s">
        <v>176</v>
      </c>
      <c r="AE83" s="35" t="s">
        <v>51</v>
      </c>
      <c r="AF83" s="75" t="s">
        <v>748</v>
      </c>
      <c r="AG83" s="76">
        <v>38269</v>
      </c>
      <c r="AH83" s="76" t="s">
        <v>406</v>
      </c>
      <c r="AI83" s="163" t="s">
        <v>188</v>
      </c>
      <c r="AJ83" s="163">
        <v>2004</v>
      </c>
      <c r="AK83" s="13">
        <v>4</v>
      </c>
      <c r="AL83" s="409">
        <v>0</v>
      </c>
      <c r="AM83" s="22" t="s">
        <v>176</v>
      </c>
      <c r="AO83" s="35" t="s">
        <v>51</v>
      </c>
      <c r="AP83" s="75" t="s">
        <v>578</v>
      </c>
      <c r="AQ83" s="76">
        <v>35419</v>
      </c>
      <c r="AR83" s="76" t="s">
        <v>295</v>
      </c>
      <c r="AS83" s="163" t="s">
        <v>459</v>
      </c>
      <c r="AT83" s="163">
        <v>2002</v>
      </c>
      <c r="AU83" s="13">
        <v>3</v>
      </c>
      <c r="AV83" s="409">
        <v>8</v>
      </c>
      <c r="AW83" s="22"/>
      <c r="AY83" s="829"/>
      <c r="AZ83" s="32"/>
      <c r="BA83" s="32"/>
      <c r="BB83" s="32"/>
      <c r="BC83" s="44"/>
      <c r="BD83" s="44"/>
      <c r="BE83" s="44"/>
      <c r="BF83" s="44"/>
      <c r="BG83" s="32"/>
      <c r="BI83" s="829"/>
      <c r="BJ83" s="32"/>
      <c r="BK83" s="32"/>
      <c r="BL83" s="32"/>
      <c r="BM83" s="44"/>
      <c r="BN83" s="44"/>
      <c r="BO83" s="44"/>
      <c r="BP83" s="44"/>
      <c r="BQ83" s="32"/>
      <c r="BS83" s="829"/>
      <c r="BT83" s="32"/>
      <c r="BU83" s="32"/>
      <c r="BV83" s="32"/>
      <c r="BW83" s="44"/>
      <c r="BX83" s="44"/>
      <c r="BY83" s="44"/>
      <c r="BZ83" s="44"/>
      <c r="CA83" s="32"/>
      <c r="CC83" s="829"/>
      <c r="CD83" s="32"/>
      <c r="CE83" s="44"/>
      <c r="CF83" s="32"/>
      <c r="CG83" s="44"/>
      <c r="CH83" s="44"/>
      <c r="CI83" s="44"/>
      <c r="CJ83" s="44"/>
      <c r="CK83" s="32"/>
      <c r="CM83" s="829"/>
      <c r="CN83" s="32"/>
      <c r="CO83" s="32"/>
      <c r="CP83" s="32"/>
      <c r="CQ83" s="44"/>
      <c r="CR83" s="44"/>
      <c r="CS83" s="44"/>
      <c r="CT83" s="44"/>
      <c r="CU83" s="32"/>
    </row>
    <row r="84" spans="1:99" ht="20.25" customHeight="1">
      <c r="A84" s="36" t="s">
        <v>52</v>
      </c>
      <c r="B84" s="79" t="s">
        <v>634</v>
      </c>
      <c r="C84" s="68">
        <v>35354</v>
      </c>
      <c r="D84" s="68" t="s">
        <v>261</v>
      </c>
      <c r="E84" s="67" t="s">
        <v>186</v>
      </c>
      <c r="F84" s="67">
        <v>2009</v>
      </c>
      <c r="G84" s="14">
        <v>4</v>
      </c>
      <c r="H84" s="67">
        <v>8</v>
      </c>
      <c r="I84" s="25"/>
      <c r="J84" s="32"/>
      <c r="K84" s="36" t="s">
        <v>52</v>
      </c>
      <c r="L84" s="79" t="s">
        <v>677</v>
      </c>
      <c r="M84" s="68">
        <v>36174</v>
      </c>
      <c r="N84" s="68" t="s">
        <v>257</v>
      </c>
      <c r="O84" s="67" t="s">
        <v>186</v>
      </c>
      <c r="P84" s="67">
        <v>2007</v>
      </c>
      <c r="Q84" s="14">
        <v>4</v>
      </c>
      <c r="R84" s="14">
        <v>8</v>
      </c>
      <c r="S84" s="25"/>
      <c r="U84" s="36" t="s">
        <v>52</v>
      </c>
      <c r="V84" s="79" t="s">
        <v>856</v>
      </c>
      <c r="W84" s="68">
        <v>1158</v>
      </c>
      <c r="X84" s="68" t="s">
        <v>753</v>
      </c>
      <c r="Y84" s="67" t="s">
        <v>188</v>
      </c>
      <c r="Z84" s="67">
        <v>2005</v>
      </c>
      <c r="AA84" s="14">
        <v>4</v>
      </c>
      <c r="AB84" s="14">
        <v>0</v>
      </c>
      <c r="AC84" s="25" t="s">
        <v>176</v>
      </c>
      <c r="AE84" s="36" t="s">
        <v>52</v>
      </c>
      <c r="AF84" s="79" t="s">
        <v>555</v>
      </c>
      <c r="AG84" s="68">
        <v>35162</v>
      </c>
      <c r="AH84" s="68" t="s">
        <v>236</v>
      </c>
      <c r="AI84" s="67" t="s">
        <v>187</v>
      </c>
      <c r="AJ84" s="67">
        <v>2004</v>
      </c>
      <c r="AK84" s="14">
        <v>4</v>
      </c>
      <c r="AL84" s="410">
        <v>8</v>
      </c>
      <c r="AM84" s="25"/>
      <c r="AO84" s="36" t="s">
        <v>52</v>
      </c>
      <c r="AP84" s="79" t="s">
        <v>579</v>
      </c>
      <c r="AQ84" s="68">
        <v>28740</v>
      </c>
      <c r="AR84" s="68" t="s">
        <v>435</v>
      </c>
      <c r="AS84" s="67" t="s">
        <v>189</v>
      </c>
      <c r="AT84" s="67">
        <v>2001</v>
      </c>
      <c r="AU84" s="14">
        <v>3</v>
      </c>
      <c r="AV84" s="14">
        <v>6</v>
      </c>
      <c r="AW84" s="25"/>
      <c r="AY84" s="829"/>
      <c r="AZ84" s="32"/>
      <c r="BA84" s="32"/>
      <c r="BB84" s="32"/>
      <c r="BC84" s="44"/>
      <c r="BD84" s="44"/>
      <c r="BE84" s="44"/>
      <c r="BF84" s="44"/>
      <c r="BG84" s="32"/>
      <c r="BI84" s="829"/>
      <c r="BJ84" s="32"/>
      <c r="BK84" s="32"/>
      <c r="BL84" s="32"/>
      <c r="BM84" s="44"/>
      <c r="BN84" s="44"/>
      <c r="BO84" s="44"/>
      <c r="BP84" s="44"/>
      <c r="BQ84" s="32"/>
      <c r="BS84" s="829"/>
      <c r="BT84" s="32"/>
      <c r="BU84" s="32"/>
      <c r="BV84" s="32"/>
      <c r="BW84" s="44"/>
      <c r="BX84" s="44"/>
      <c r="BY84" s="44"/>
      <c r="BZ84" s="44"/>
      <c r="CA84" s="32"/>
      <c r="CC84" s="829"/>
      <c r="CD84" s="32"/>
      <c r="CE84" s="44"/>
      <c r="CF84" s="32"/>
      <c r="CG84" s="44"/>
      <c r="CH84" s="44"/>
      <c r="CI84" s="44"/>
      <c r="CJ84" s="44"/>
      <c r="CK84" s="32"/>
      <c r="CM84" s="829"/>
      <c r="CN84" s="32"/>
      <c r="CO84" s="32"/>
      <c r="CP84" s="32"/>
      <c r="CQ84" s="44"/>
      <c r="CR84" s="44"/>
      <c r="CS84" s="44"/>
      <c r="CT84" s="44"/>
      <c r="CU84" s="32"/>
    </row>
    <row r="85" spans="1:99" ht="20.25" customHeight="1">
      <c r="A85" s="36" t="s">
        <v>53</v>
      </c>
      <c r="B85" s="79" t="s">
        <v>635</v>
      </c>
      <c r="C85" s="67">
        <v>38534</v>
      </c>
      <c r="D85" s="68" t="s">
        <v>304</v>
      </c>
      <c r="E85" s="67" t="s">
        <v>432</v>
      </c>
      <c r="F85" s="67">
        <v>2010</v>
      </c>
      <c r="G85" s="14">
        <v>4</v>
      </c>
      <c r="H85" s="67">
        <v>6</v>
      </c>
      <c r="I85" s="25"/>
      <c r="J85" s="32"/>
      <c r="K85" s="36" t="s">
        <v>53</v>
      </c>
      <c r="L85" s="79" t="s">
        <v>844</v>
      </c>
      <c r="M85" s="68">
        <v>35614</v>
      </c>
      <c r="N85" s="68" t="s">
        <v>237</v>
      </c>
      <c r="O85" s="67" t="s">
        <v>462</v>
      </c>
      <c r="P85" s="67">
        <v>2007</v>
      </c>
      <c r="Q85" s="14">
        <v>4</v>
      </c>
      <c r="R85" s="14">
        <v>6</v>
      </c>
      <c r="S85" s="25"/>
      <c r="U85" s="36" t="s">
        <v>53</v>
      </c>
      <c r="V85" s="79" t="s">
        <v>527</v>
      </c>
      <c r="W85" s="68">
        <v>34916</v>
      </c>
      <c r="X85" s="68" t="s">
        <v>239</v>
      </c>
      <c r="Y85" s="67" t="s">
        <v>188</v>
      </c>
      <c r="Z85" s="67">
        <v>2005</v>
      </c>
      <c r="AA85" s="14">
        <v>4</v>
      </c>
      <c r="AB85" s="14">
        <v>6</v>
      </c>
      <c r="AC85" s="25"/>
      <c r="AE85" s="36" t="s">
        <v>53</v>
      </c>
      <c r="AF85" s="79" t="s">
        <v>864</v>
      </c>
      <c r="AG85" s="68">
        <v>33846</v>
      </c>
      <c r="AH85" s="68" t="s">
        <v>623</v>
      </c>
      <c r="AI85" s="67" t="s">
        <v>187</v>
      </c>
      <c r="AJ85" s="67">
        <v>2004</v>
      </c>
      <c r="AK85" s="14">
        <v>4</v>
      </c>
      <c r="AL85" s="410">
        <v>6</v>
      </c>
      <c r="AM85" s="25"/>
      <c r="AO85" s="36" t="s">
        <v>53</v>
      </c>
      <c r="AP85" s="79" t="s">
        <v>779</v>
      </c>
      <c r="AQ85" s="68">
        <v>31730</v>
      </c>
      <c r="AR85" s="68" t="s">
        <v>256</v>
      </c>
      <c r="AS85" s="67" t="s">
        <v>187</v>
      </c>
      <c r="AT85" s="67">
        <v>2001</v>
      </c>
      <c r="AU85" s="14">
        <v>3</v>
      </c>
      <c r="AV85" s="14">
        <v>4</v>
      </c>
      <c r="AW85" s="25"/>
      <c r="AY85" s="829"/>
      <c r="AZ85" s="32"/>
      <c r="BA85" s="32"/>
      <c r="BB85" s="32"/>
      <c r="BC85" s="44"/>
      <c r="BD85" s="44"/>
      <c r="BE85" s="44"/>
      <c r="BF85" s="44"/>
      <c r="BG85" s="32"/>
      <c r="BI85" s="829"/>
      <c r="BJ85" s="32"/>
      <c r="BK85" s="32"/>
      <c r="BL85" s="32"/>
      <c r="BM85" s="44"/>
      <c r="BN85" s="44"/>
      <c r="BO85" s="44"/>
      <c r="BP85" s="44"/>
      <c r="BQ85" s="32"/>
      <c r="BS85" s="829"/>
      <c r="BT85" s="32"/>
      <c r="BU85" s="32"/>
      <c r="BV85" s="32"/>
      <c r="BW85" s="44"/>
      <c r="BX85" s="44"/>
      <c r="BY85" s="44"/>
      <c r="BZ85" s="44"/>
      <c r="CA85" s="32"/>
      <c r="CC85" s="829"/>
      <c r="CD85" s="32"/>
      <c r="CE85" s="44"/>
      <c r="CF85" s="32"/>
      <c r="CG85" s="44"/>
      <c r="CH85" s="44"/>
      <c r="CI85" s="44"/>
      <c r="CJ85" s="44"/>
      <c r="CK85" s="32"/>
      <c r="CM85" s="829"/>
      <c r="CN85" s="32"/>
      <c r="CO85" s="32"/>
      <c r="CP85" s="32"/>
      <c r="CQ85" s="44"/>
      <c r="CR85" s="44"/>
      <c r="CS85" s="44"/>
      <c r="CT85" s="44"/>
      <c r="CU85" s="32"/>
    </row>
    <row r="86" spans="1:83" ht="20.25" customHeight="1">
      <c r="A86" s="37" t="s">
        <v>78</v>
      </c>
      <c r="B86" s="68" t="s">
        <v>835</v>
      </c>
      <c r="C86" s="68">
        <v>335580</v>
      </c>
      <c r="D86" s="68" t="s">
        <v>568</v>
      </c>
      <c r="E86" s="67" t="s">
        <v>432</v>
      </c>
      <c r="F86" s="67">
        <v>2010</v>
      </c>
      <c r="G86" s="14">
        <v>4</v>
      </c>
      <c r="H86" s="14">
        <v>4</v>
      </c>
      <c r="I86" s="25"/>
      <c r="J86" s="32"/>
      <c r="K86" s="37" t="s">
        <v>53</v>
      </c>
      <c r="L86" s="68" t="s">
        <v>485</v>
      </c>
      <c r="M86" s="67">
        <v>35925</v>
      </c>
      <c r="N86" s="68" t="s">
        <v>396</v>
      </c>
      <c r="O86" s="67" t="s">
        <v>185</v>
      </c>
      <c r="P86" s="67">
        <v>2007</v>
      </c>
      <c r="Q86" s="14">
        <v>4</v>
      </c>
      <c r="R86" s="14">
        <v>6</v>
      </c>
      <c r="S86" s="25"/>
      <c r="U86" s="37" t="s">
        <v>53</v>
      </c>
      <c r="V86" s="68" t="s">
        <v>857</v>
      </c>
      <c r="W86" s="67">
        <v>35512</v>
      </c>
      <c r="X86" s="68" t="s">
        <v>237</v>
      </c>
      <c r="Y86" s="67" t="s">
        <v>459</v>
      </c>
      <c r="Z86" s="67">
        <v>2006</v>
      </c>
      <c r="AA86" s="14">
        <v>4</v>
      </c>
      <c r="AB86" s="14">
        <v>6</v>
      </c>
      <c r="AC86" s="25"/>
      <c r="AE86" s="37" t="s">
        <v>53</v>
      </c>
      <c r="AF86" s="68" t="s">
        <v>749</v>
      </c>
      <c r="AG86" s="67">
        <v>39798</v>
      </c>
      <c r="AH86" s="68" t="s">
        <v>238</v>
      </c>
      <c r="AI86" s="67" t="s">
        <v>186</v>
      </c>
      <c r="AJ86" s="67">
        <v>2004</v>
      </c>
      <c r="AK86" s="14">
        <v>4</v>
      </c>
      <c r="AL86" s="14">
        <v>6</v>
      </c>
      <c r="AM86" s="25"/>
      <c r="AO86" s="37" t="s">
        <v>53</v>
      </c>
      <c r="AP86" s="68" t="s">
        <v>870</v>
      </c>
      <c r="AQ86" s="67">
        <v>34477</v>
      </c>
      <c r="AR86" s="68" t="s">
        <v>619</v>
      </c>
      <c r="AS86" s="67" t="s">
        <v>190</v>
      </c>
      <c r="AT86" s="67">
        <v>2000</v>
      </c>
      <c r="AU86" s="14">
        <v>3</v>
      </c>
      <c r="AV86" s="14">
        <v>4</v>
      </c>
      <c r="AW86" s="25"/>
      <c r="CE86" s="196"/>
    </row>
    <row r="87" spans="1:83" ht="20.25" customHeight="1">
      <c r="A87" s="808" t="s">
        <v>54</v>
      </c>
      <c r="B87" s="68"/>
      <c r="C87" s="67"/>
      <c r="D87" s="68"/>
      <c r="E87" s="67"/>
      <c r="F87" s="67"/>
      <c r="G87" s="14"/>
      <c r="H87" s="14"/>
      <c r="I87" s="25"/>
      <c r="J87" s="44"/>
      <c r="K87" s="808" t="s">
        <v>54</v>
      </c>
      <c r="L87" s="68" t="s">
        <v>845</v>
      </c>
      <c r="M87" s="67">
        <v>33550</v>
      </c>
      <c r="N87" s="68" t="s">
        <v>515</v>
      </c>
      <c r="O87" s="67" t="s">
        <v>462</v>
      </c>
      <c r="P87" s="67">
        <v>2007</v>
      </c>
      <c r="Q87" s="14">
        <v>4</v>
      </c>
      <c r="R87" s="14">
        <v>3</v>
      </c>
      <c r="S87" s="25"/>
      <c r="U87" s="808" t="s">
        <v>54</v>
      </c>
      <c r="V87" s="68" t="s">
        <v>716</v>
      </c>
      <c r="W87" s="67">
        <v>39795</v>
      </c>
      <c r="X87" s="68" t="s">
        <v>238</v>
      </c>
      <c r="Y87" s="67" t="s">
        <v>462</v>
      </c>
      <c r="Z87" s="67">
        <v>2006</v>
      </c>
      <c r="AA87" s="14">
        <v>4</v>
      </c>
      <c r="AB87" s="14">
        <v>3</v>
      </c>
      <c r="AC87" s="25"/>
      <c r="AE87" s="808" t="s">
        <v>54</v>
      </c>
      <c r="AF87" s="68" t="s">
        <v>873</v>
      </c>
      <c r="AG87" s="67">
        <v>26771</v>
      </c>
      <c r="AH87" s="68" t="s">
        <v>260</v>
      </c>
      <c r="AI87" s="67" t="s">
        <v>186</v>
      </c>
      <c r="AJ87" s="67">
        <v>2003</v>
      </c>
      <c r="AK87" s="14">
        <v>4</v>
      </c>
      <c r="AL87" s="14">
        <v>3</v>
      </c>
      <c r="AM87" s="25"/>
      <c r="AO87" s="808" t="s">
        <v>54</v>
      </c>
      <c r="AP87" s="68"/>
      <c r="AQ87" s="67"/>
      <c r="AR87" s="68"/>
      <c r="AS87" s="67"/>
      <c r="AT87" s="67"/>
      <c r="AU87" s="14"/>
      <c r="AV87" s="14"/>
      <c r="AW87" s="25"/>
      <c r="CE87" s="196"/>
    </row>
    <row r="88" spans="1:83" ht="20.25" customHeight="1">
      <c r="A88" s="809"/>
      <c r="B88" s="68"/>
      <c r="C88" s="67"/>
      <c r="D88" s="68"/>
      <c r="E88" s="67"/>
      <c r="F88" s="67"/>
      <c r="G88" s="14"/>
      <c r="H88" s="14"/>
      <c r="I88" s="25"/>
      <c r="J88" s="44"/>
      <c r="K88" s="809"/>
      <c r="L88" s="68"/>
      <c r="M88" s="67"/>
      <c r="N88" s="68"/>
      <c r="O88" s="67"/>
      <c r="P88" s="67"/>
      <c r="Q88" s="14"/>
      <c r="R88" s="14"/>
      <c r="S88" s="25"/>
      <c r="U88" s="809"/>
      <c r="V88" s="68" t="s">
        <v>718</v>
      </c>
      <c r="W88" s="67">
        <v>0</v>
      </c>
      <c r="X88" s="68" t="s">
        <v>257</v>
      </c>
      <c r="Y88" s="67" t="s">
        <v>432</v>
      </c>
      <c r="Z88" s="67">
        <v>2005</v>
      </c>
      <c r="AA88" s="14">
        <v>4</v>
      </c>
      <c r="AB88" s="14">
        <v>3</v>
      </c>
      <c r="AC88" s="25"/>
      <c r="AE88" s="809"/>
      <c r="AF88" s="68"/>
      <c r="AG88" s="67"/>
      <c r="AH88" s="68"/>
      <c r="AI88" s="67"/>
      <c r="AJ88" s="67"/>
      <c r="AK88" s="14"/>
      <c r="AL88" s="14"/>
      <c r="AM88" s="25"/>
      <c r="AO88" s="809"/>
      <c r="AP88" s="68"/>
      <c r="AQ88" s="67"/>
      <c r="AR88" s="68"/>
      <c r="AS88" s="67"/>
      <c r="AT88" s="67"/>
      <c r="AU88" s="14"/>
      <c r="AV88" s="14"/>
      <c r="AW88" s="25"/>
      <c r="CE88" s="196"/>
    </row>
    <row r="89" spans="1:83" ht="20.25" customHeight="1">
      <c r="A89" s="809"/>
      <c r="B89" s="68"/>
      <c r="C89" s="67"/>
      <c r="D89" s="68"/>
      <c r="E89" s="67"/>
      <c r="F89" s="67"/>
      <c r="G89" s="14"/>
      <c r="H89" s="14"/>
      <c r="I89" s="25"/>
      <c r="J89" s="44"/>
      <c r="K89" s="809"/>
      <c r="L89" s="68"/>
      <c r="M89" s="67"/>
      <c r="N89" s="68"/>
      <c r="O89" s="67"/>
      <c r="P89" s="67"/>
      <c r="Q89" s="14"/>
      <c r="R89" s="14"/>
      <c r="S89" s="25"/>
      <c r="U89" s="809"/>
      <c r="V89" s="68" t="s">
        <v>717</v>
      </c>
      <c r="W89" s="67">
        <v>33283</v>
      </c>
      <c r="X89" s="68" t="s">
        <v>625</v>
      </c>
      <c r="Y89" s="67" t="s">
        <v>187</v>
      </c>
      <c r="Z89" s="67">
        <v>2005</v>
      </c>
      <c r="AA89" s="14">
        <v>4</v>
      </c>
      <c r="AB89" s="14">
        <v>3</v>
      </c>
      <c r="AC89" s="25"/>
      <c r="AE89" s="809"/>
      <c r="AF89" s="68"/>
      <c r="AG89" s="67"/>
      <c r="AH89" s="68"/>
      <c r="AI89" s="67"/>
      <c r="AJ89" s="67"/>
      <c r="AK89" s="14"/>
      <c r="AL89" s="14"/>
      <c r="AM89" s="25"/>
      <c r="AO89" s="809"/>
      <c r="AP89" s="68"/>
      <c r="AQ89" s="67"/>
      <c r="AR89" s="68"/>
      <c r="AS89" s="67"/>
      <c r="AT89" s="67"/>
      <c r="AU89" s="14"/>
      <c r="AV89" s="14"/>
      <c r="AW89" s="25"/>
      <c r="CE89" s="196"/>
    </row>
    <row r="90" spans="1:83" ht="20.25" customHeight="1" thickBot="1">
      <c r="A90" s="817"/>
      <c r="B90" s="135"/>
      <c r="C90" s="417"/>
      <c r="D90" s="135"/>
      <c r="E90" s="322"/>
      <c r="F90" s="322"/>
      <c r="G90" s="16"/>
      <c r="H90" s="16"/>
      <c r="I90" s="471"/>
      <c r="J90" s="44"/>
      <c r="K90" s="810"/>
      <c r="L90" s="134"/>
      <c r="M90" s="417"/>
      <c r="N90" s="135"/>
      <c r="O90" s="322"/>
      <c r="P90" s="322"/>
      <c r="Q90" s="16"/>
      <c r="R90" s="16"/>
      <c r="S90" s="471"/>
      <c r="U90" s="817"/>
      <c r="V90" s="135" t="s">
        <v>721</v>
      </c>
      <c r="W90" s="417">
        <v>49448</v>
      </c>
      <c r="X90" s="135" t="s">
        <v>722</v>
      </c>
      <c r="Y90" s="322" t="s">
        <v>188</v>
      </c>
      <c r="Z90" s="322">
        <v>2006</v>
      </c>
      <c r="AA90" s="16">
        <v>4</v>
      </c>
      <c r="AB90" s="16">
        <v>0</v>
      </c>
      <c r="AC90" s="471" t="s">
        <v>176</v>
      </c>
      <c r="AE90" s="817"/>
      <c r="AF90" s="135"/>
      <c r="AG90" s="417"/>
      <c r="AH90" s="135"/>
      <c r="AI90" s="322"/>
      <c r="AJ90" s="322"/>
      <c r="AK90" s="16"/>
      <c r="AL90" s="16"/>
      <c r="AM90" s="471"/>
      <c r="AO90" s="817"/>
      <c r="AP90" s="135"/>
      <c r="AQ90" s="417"/>
      <c r="AR90" s="135"/>
      <c r="AS90" s="322"/>
      <c r="AT90" s="322"/>
      <c r="AU90" s="16"/>
      <c r="AV90" s="16"/>
      <c r="AW90" s="471"/>
      <c r="CE90" s="196"/>
    </row>
    <row r="91" spans="1:83" ht="20.25" customHeight="1" thickBot="1">
      <c r="A91" s="413"/>
      <c r="B91" s="414" t="s">
        <v>172</v>
      </c>
      <c r="C91" s="411"/>
      <c r="D91" s="414"/>
      <c r="E91" s="416" t="s">
        <v>110</v>
      </c>
      <c r="F91" s="416">
        <v>10</v>
      </c>
      <c r="G91" s="414" t="s">
        <v>109</v>
      </c>
      <c r="H91" s="411"/>
      <c r="I91" s="412"/>
      <c r="J91" s="130"/>
      <c r="K91" s="160"/>
      <c r="L91" s="414" t="s">
        <v>144</v>
      </c>
      <c r="M91" s="411"/>
      <c r="N91" s="414"/>
      <c r="O91" s="416" t="s">
        <v>110</v>
      </c>
      <c r="P91" s="416">
        <v>12</v>
      </c>
      <c r="Q91" s="414" t="s">
        <v>109</v>
      </c>
      <c r="R91" s="411"/>
      <c r="S91" s="412"/>
      <c r="U91" s="413"/>
      <c r="V91" s="414" t="s">
        <v>148</v>
      </c>
      <c r="W91" s="411"/>
      <c r="X91" s="414"/>
      <c r="Y91" s="416" t="s">
        <v>110</v>
      </c>
      <c r="Z91" s="416">
        <v>11</v>
      </c>
      <c r="AA91" s="414" t="s">
        <v>109</v>
      </c>
      <c r="AB91" s="411"/>
      <c r="AC91" s="412"/>
      <c r="AE91" s="413"/>
      <c r="AF91" s="414" t="s">
        <v>127</v>
      </c>
      <c r="AG91" s="411"/>
      <c r="AH91" s="414"/>
      <c r="AI91" s="416" t="s">
        <v>110</v>
      </c>
      <c r="AJ91" s="416">
        <v>7</v>
      </c>
      <c r="AK91" s="414" t="s">
        <v>109</v>
      </c>
      <c r="AL91" s="411"/>
      <c r="AM91" s="412"/>
      <c r="AO91" s="413"/>
      <c r="AP91" s="414" t="s">
        <v>127</v>
      </c>
      <c r="AQ91" s="411"/>
      <c r="AR91" s="414"/>
      <c r="AS91" s="416" t="s">
        <v>110</v>
      </c>
      <c r="AT91" s="416">
        <v>9</v>
      </c>
      <c r="AU91" s="414" t="s">
        <v>109</v>
      </c>
      <c r="AV91" s="411"/>
      <c r="AW91" s="412"/>
      <c r="CE91" s="196"/>
    </row>
    <row r="92" spans="1:83" ht="20.25" customHeight="1">
      <c r="A92" s="35" t="s">
        <v>51</v>
      </c>
      <c r="B92" s="75" t="s">
        <v>636</v>
      </c>
      <c r="C92" s="76" t="s">
        <v>637</v>
      </c>
      <c r="D92" s="76" t="s">
        <v>406</v>
      </c>
      <c r="E92" s="163" t="s">
        <v>185</v>
      </c>
      <c r="F92" s="163">
        <v>2009</v>
      </c>
      <c r="G92" s="13">
        <v>4</v>
      </c>
      <c r="H92" s="13">
        <v>0</v>
      </c>
      <c r="I92" s="22" t="s">
        <v>176</v>
      </c>
      <c r="J92" s="44"/>
      <c r="K92" s="35" t="s">
        <v>51</v>
      </c>
      <c r="L92" s="75" t="s">
        <v>846</v>
      </c>
      <c r="M92" s="76">
        <v>40888</v>
      </c>
      <c r="N92" s="76" t="s">
        <v>236</v>
      </c>
      <c r="O92" s="163" t="s">
        <v>185</v>
      </c>
      <c r="P92" s="163">
        <v>2007</v>
      </c>
      <c r="Q92" s="13">
        <v>4</v>
      </c>
      <c r="R92" s="13">
        <v>10</v>
      </c>
      <c r="S92" s="22"/>
      <c r="U92" s="35" t="s">
        <v>51</v>
      </c>
      <c r="V92" s="75" t="s">
        <v>723</v>
      </c>
      <c r="W92" s="76">
        <v>38235</v>
      </c>
      <c r="X92" s="76" t="s">
        <v>406</v>
      </c>
      <c r="Y92" s="163" t="s">
        <v>186</v>
      </c>
      <c r="Z92" s="163">
        <v>2006</v>
      </c>
      <c r="AA92" s="13">
        <v>4</v>
      </c>
      <c r="AB92" s="409">
        <v>0</v>
      </c>
      <c r="AC92" s="22" t="s">
        <v>176</v>
      </c>
      <c r="AE92" s="35" t="s">
        <v>51</v>
      </c>
      <c r="AF92" s="75" t="s">
        <v>556</v>
      </c>
      <c r="AG92" s="76">
        <v>35463</v>
      </c>
      <c r="AH92" s="76" t="s">
        <v>239</v>
      </c>
      <c r="AI92" s="163" t="s">
        <v>187</v>
      </c>
      <c r="AJ92" s="163">
        <v>2003</v>
      </c>
      <c r="AK92" s="13">
        <v>3</v>
      </c>
      <c r="AL92" s="409">
        <v>8</v>
      </c>
      <c r="AM92" s="22"/>
      <c r="AO92" s="35" t="s">
        <v>51</v>
      </c>
      <c r="AP92" s="75" t="s">
        <v>581</v>
      </c>
      <c r="AQ92" s="76">
        <v>35165</v>
      </c>
      <c r="AR92" s="76" t="s">
        <v>236</v>
      </c>
      <c r="AS92" s="163" t="s">
        <v>189</v>
      </c>
      <c r="AT92" s="163">
        <v>2002</v>
      </c>
      <c r="AU92" s="13">
        <v>4</v>
      </c>
      <c r="AV92" s="13">
        <v>10</v>
      </c>
      <c r="AW92" s="22"/>
      <c r="CE92" s="196"/>
    </row>
    <row r="93" spans="1:83" ht="20.25" customHeight="1">
      <c r="A93" s="36" t="s">
        <v>52</v>
      </c>
      <c r="B93" s="79" t="s">
        <v>455</v>
      </c>
      <c r="C93" s="68">
        <v>38456</v>
      </c>
      <c r="D93" s="68" t="s">
        <v>239</v>
      </c>
      <c r="E93" s="67" t="s">
        <v>185</v>
      </c>
      <c r="F93" s="67">
        <v>2009</v>
      </c>
      <c r="G93" s="14">
        <v>4</v>
      </c>
      <c r="H93" s="14">
        <v>8</v>
      </c>
      <c r="I93" s="25"/>
      <c r="J93" s="44"/>
      <c r="K93" s="36" t="s">
        <v>52</v>
      </c>
      <c r="L93" s="79" t="s">
        <v>487</v>
      </c>
      <c r="M93" s="68">
        <v>37276</v>
      </c>
      <c r="N93" s="68" t="s">
        <v>239</v>
      </c>
      <c r="O93" s="67" t="s">
        <v>186</v>
      </c>
      <c r="P93" s="67">
        <v>2007</v>
      </c>
      <c r="Q93" s="14">
        <v>4</v>
      </c>
      <c r="R93" s="14">
        <v>8</v>
      </c>
      <c r="S93" s="25"/>
      <c r="U93" s="36" t="s">
        <v>52</v>
      </c>
      <c r="V93" s="79" t="s">
        <v>533</v>
      </c>
      <c r="W93" s="68" t="s">
        <v>881</v>
      </c>
      <c r="X93" s="68" t="s">
        <v>472</v>
      </c>
      <c r="Y93" s="67" t="s">
        <v>186</v>
      </c>
      <c r="Z93" s="67">
        <v>2005</v>
      </c>
      <c r="AA93" s="14">
        <v>4</v>
      </c>
      <c r="AB93" s="410">
        <v>8</v>
      </c>
      <c r="AC93" s="25"/>
      <c r="AE93" s="36" t="s">
        <v>52</v>
      </c>
      <c r="AF93" s="79" t="s">
        <v>558</v>
      </c>
      <c r="AG93" s="68">
        <v>36920</v>
      </c>
      <c r="AH93" s="68" t="s">
        <v>435</v>
      </c>
      <c r="AI93" s="67" t="s">
        <v>188</v>
      </c>
      <c r="AJ93" s="67">
        <v>2004</v>
      </c>
      <c r="AK93" s="14">
        <v>3</v>
      </c>
      <c r="AL93" s="410">
        <v>6</v>
      </c>
      <c r="AM93" s="25"/>
      <c r="AO93" s="36" t="s">
        <v>52</v>
      </c>
      <c r="AP93" s="79" t="s">
        <v>580</v>
      </c>
      <c r="AQ93" s="68">
        <v>30383</v>
      </c>
      <c r="AR93" s="68" t="s">
        <v>260</v>
      </c>
      <c r="AS93" s="67" t="s">
        <v>187</v>
      </c>
      <c r="AT93" s="67">
        <v>2001</v>
      </c>
      <c r="AU93" s="14">
        <v>4</v>
      </c>
      <c r="AV93" s="14">
        <v>8</v>
      </c>
      <c r="AW93" s="25"/>
      <c r="CE93" s="196"/>
    </row>
    <row r="94" spans="1:83" ht="20.25" customHeight="1">
      <c r="A94" s="36" t="s">
        <v>53</v>
      </c>
      <c r="B94" s="79" t="s">
        <v>454</v>
      </c>
      <c r="C94" s="68">
        <v>38986</v>
      </c>
      <c r="D94" s="68" t="s">
        <v>239</v>
      </c>
      <c r="E94" s="67" t="s">
        <v>185</v>
      </c>
      <c r="F94" s="67">
        <v>2009</v>
      </c>
      <c r="G94" s="14">
        <v>4</v>
      </c>
      <c r="H94" s="14">
        <v>6</v>
      </c>
      <c r="I94" s="25"/>
      <c r="J94" s="44"/>
      <c r="K94" s="36" t="s">
        <v>53</v>
      </c>
      <c r="L94" s="79" t="s">
        <v>847</v>
      </c>
      <c r="M94" s="68">
        <v>35348</v>
      </c>
      <c r="N94" s="68" t="s">
        <v>295</v>
      </c>
      <c r="O94" s="67" t="s">
        <v>462</v>
      </c>
      <c r="P94" s="67">
        <v>2007</v>
      </c>
      <c r="Q94" s="14">
        <v>4</v>
      </c>
      <c r="R94" s="14">
        <v>6</v>
      </c>
      <c r="S94" s="25"/>
      <c r="U94" s="36" t="s">
        <v>53</v>
      </c>
      <c r="V94" s="79" t="s">
        <v>725</v>
      </c>
      <c r="W94" s="68">
        <v>37432</v>
      </c>
      <c r="X94" s="68" t="s">
        <v>395</v>
      </c>
      <c r="Y94" s="67" t="s">
        <v>185</v>
      </c>
      <c r="Z94" s="67">
        <v>2006</v>
      </c>
      <c r="AA94" s="14">
        <v>4</v>
      </c>
      <c r="AB94" s="410">
        <v>6</v>
      </c>
      <c r="AC94" s="25"/>
      <c r="AE94" s="36" t="s">
        <v>53</v>
      </c>
      <c r="AF94" s="79" t="s">
        <v>751</v>
      </c>
      <c r="AG94" s="68">
        <v>31149</v>
      </c>
      <c r="AH94" s="68" t="s">
        <v>658</v>
      </c>
      <c r="AI94" s="67" t="s">
        <v>188</v>
      </c>
      <c r="AJ94" s="67">
        <v>2004</v>
      </c>
      <c r="AK94" s="14">
        <v>3</v>
      </c>
      <c r="AL94" s="410">
        <v>4</v>
      </c>
      <c r="AM94" s="25"/>
      <c r="AO94" s="36" t="s">
        <v>53</v>
      </c>
      <c r="AP94" s="79" t="s">
        <v>783</v>
      </c>
      <c r="AQ94" s="68">
        <v>32353</v>
      </c>
      <c r="AR94" s="68" t="s">
        <v>619</v>
      </c>
      <c r="AS94" s="67" t="s">
        <v>189</v>
      </c>
      <c r="AT94" s="67">
        <v>2002</v>
      </c>
      <c r="AU94" s="14">
        <v>4</v>
      </c>
      <c r="AV94" s="14">
        <v>6</v>
      </c>
      <c r="AW94" s="25"/>
      <c r="CE94" s="196"/>
    </row>
    <row r="95" spans="1:83" ht="20.25" customHeight="1">
      <c r="A95" s="37" t="s">
        <v>53</v>
      </c>
      <c r="B95" s="68" t="s">
        <v>836</v>
      </c>
      <c r="C95" s="67">
        <v>40512</v>
      </c>
      <c r="D95" s="68" t="s">
        <v>239</v>
      </c>
      <c r="E95" s="67" t="s">
        <v>185</v>
      </c>
      <c r="F95" s="67">
        <v>2009</v>
      </c>
      <c r="G95" s="14">
        <v>4</v>
      </c>
      <c r="H95" s="14">
        <v>6</v>
      </c>
      <c r="I95" s="25"/>
      <c r="J95" s="32"/>
      <c r="K95" s="37" t="s">
        <v>53</v>
      </c>
      <c r="L95" s="68" t="s">
        <v>488</v>
      </c>
      <c r="M95" s="67">
        <v>35462</v>
      </c>
      <c r="N95" s="68" t="s">
        <v>239</v>
      </c>
      <c r="O95" s="67" t="s">
        <v>186</v>
      </c>
      <c r="P95" s="67">
        <v>2007</v>
      </c>
      <c r="Q95" s="14">
        <v>4</v>
      </c>
      <c r="R95" s="14">
        <v>6</v>
      </c>
      <c r="S95" s="25"/>
      <c r="U95" s="37" t="s">
        <v>53</v>
      </c>
      <c r="V95" s="68" t="s">
        <v>858</v>
      </c>
      <c r="W95" s="67">
        <v>33765</v>
      </c>
      <c r="X95" s="68" t="s">
        <v>256</v>
      </c>
      <c r="Y95" s="67" t="s">
        <v>462</v>
      </c>
      <c r="Z95" s="67">
        <v>2005</v>
      </c>
      <c r="AA95" s="14">
        <v>4</v>
      </c>
      <c r="AB95" s="14">
        <v>6</v>
      </c>
      <c r="AC95" s="25"/>
      <c r="AE95" s="37" t="s">
        <v>53</v>
      </c>
      <c r="AF95" s="68" t="s">
        <v>557</v>
      </c>
      <c r="AG95" s="67">
        <v>34381</v>
      </c>
      <c r="AH95" s="68" t="s">
        <v>295</v>
      </c>
      <c r="AI95" s="67" t="s">
        <v>459</v>
      </c>
      <c r="AJ95" s="67">
        <v>2003</v>
      </c>
      <c r="AK95" s="14">
        <v>3</v>
      </c>
      <c r="AL95" s="410">
        <v>4</v>
      </c>
      <c r="AM95" s="25"/>
      <c r="AO95" s="37" t="s">
        <v>78</v>
      </c>
      <c r="AP95" s="68" t="s">
        <v>784</v>
      </c>
      <c r="AQ95" s="67">
        <v>29810</v>
      </c>
      <c r="AR95" s="68" t="s">
        <v>763</v>
      </c>
      <c r="AS95" s="67" t="s">
        <v>190</v>
      </c>
      <c r="AT95" s="67">
        <v>2001</v>
      </c>
      <c r="AU95" s="14">
        <v>4</v>
      </c>
      <c r="AV95" s="14">
        <v>6</v>
      </c>
      <c r="AW95" s="25"/>
      <c r="CE95" s="196"/>
    </row>
    <row r="96" spans="1:83" ht="20.25" customHeight="1">
      <c r="A96" s="808" t="s">
        <v>54</v>
      </c>
      <c r="B96" s="68"/>
      <c r="C96" s="67"/>
      <c r="D96" s="68"/>
      <c r="E96" s="67"/>
      <c r="F96" s="67"/>
      <c r="G96" s="14"/>
      <c r="H96" s="14"/>
      <c r="I96" s="25"/>
      <c r="J96" s="32"/>
      <c r="K96" s="808" t="s">
        <v>54</v>
      </c>
      <c r="L96" s="68" t="s">
        <v>848</v>
      </c>
      <c r="M96" s="67">
        <v>96587</v>
      </c>
      <c r="N96" s="68" t="s">
        <v>295</v>
      </c>
      <c r="O96" s="67" t="s">
        <v>432</v>
      </c>
      <c r="P96" s="67">
        <v>2008</v>
      </c>
      <c r="Q96" s="14">
        <v>4</v>
      </c>
      <c r="R96" s="14">
        <v>3</v>
      </c>
      <c r="S96" s="25"/>
      <c r="U96" s="808" t="s">
        <v>54</v>
      </c>
      <c r="V96" s="68" t="s">
        <v>726</v>
      </c>
      <c r="W96" s="67">
        <v>35048</v>
      </c>
      <c r="X96" s="68" t="s">
        <v>727</v>
      </c>
      <c r="Y96" s="67" t="s">
        <v>186</v>
      </c>
      <c r="Z96" s="67">
        <v>2006</v>
      </c>
      <c r="AA96" s="14">
        <v>4</v>
      </c>
      <c r="AB96" s="14">
        <v>3</v>
      </c>
      <c r="AC96" s="25"/>
      <c r="AE96" s="808" t="s">
        <v>54</v>
      </c>
      <c r="AF96" s="68"/>
      <c r="AG96" s="67"/>
      <c r="AH96" s="68"/>
      <c r="AI96" s="67"/>
      <c r="AJ96" s="67"/>
      <c r="AK96" s="14"/>
      <c r="AL96" s="410"/>
      <c r="AM96" s="25"/>
      <c r="AO96" s="808" t="s">
        <v>54</v>
      </c>
      <c r="AP96" s="68" t="s">
        <v>871</v>
      </c>
      <c r="AQ96" s="67">
        <v>39774</v>
      </c>
      <c r="AR96" s="68" t="s">
        <v>238</v>
      </c>
      <c r="AS96" s="67" t="s">
        <v>459</v>
      </c>
      <c r="AT96" s="67">
        <v>2002</v>
      </c>
      <c r="AU96" s="14">
        <v>4</v>
      </c>
      <c r="AV96" s="14">
        <v>3</v>
      </c>
      <c r="AW96" s="25"/>
      <c r="CE96" s="196"/>
    </row>
    <row r="97" spans="1:83" ht="20.25" customHeight="1">
      <c r="A97" s="809"/>
      <c r="B97" s="68"/>
      <c r="C97" s="67"/>
      <c r="D97" s="68"/>
      <c r="E97" s="67"/>
      <c r="F97" s="67"/>
      <c r="G97" s="14"/>
      <c r="H97" s="14"/>
      <c r="I97" s="25"/>
      <c r="J97" s="32"/>
      <c r="K97" s="809"/>
      <c r="L97" s="68"/>
      <c r="M97" s="67"/>
      <c r="N97" s="68"/>
      <c r="O97" s="67"/>
      <c r="P97" s="67"/>
      <c r="Q97" s="14"/>
      <c r="R97" s="14"/>
      <c r="S97" s="25"/>
      <c r="U97" s="809"/>
      <c r="V97" s="68"/>
      <c r="W97" s="67"/>
      <c r="X97" s="68"/>
      <c r="Y97" s="67"/>
      <c r="Z97" s="67"/>
      <c r="AA97" s="14"/>
      <c r="AB97" s="14"/>
      <c r="AC97" s="25"/>
      <c r="AE97" s="809"/>
      <c r="AF97" s="68"/>
      <c r="AG97" s="67"/>
      <c r="AH97" s="68"/>
      <c r="AI97" s="67"/>
      <c r="AJ97" s="67"/>
      <c r="AK97" s="14"/>
      <c r="AL97" s="14"/>
      <c r="AM97" s="25"/>
      <c r="AO97" s="809"/>
      <c r="AP97" s="68"/>
      <c r="AQ97" s="67"/>
      <c r="AR97" s="68"/>
      <c r="AS97" s="67"/>
      <c r="AT97" s="67"/>
      <c r="AU97" s="14"/>
      <c r="AV97" s="14"/>
      <c r="AW97" s="25"/>
      <c r="CE97" s="196"/>
    </row>
    <row r="98" spans="1:83" ht="20.25" customHeight="1">
      <c r="A98" s="809"/>
      <c r="B98" s="68"/>
      <c r="C98" s="67"/>
      <c r="D98" s="68"/>
      <c r="E98" s="67"/>
      <c r="F98" s="67"/>
      <c r="G98" s="14"/>
      <c r="H98" s="14"/>
      <c r="I98" s="25"/>
      <c r="J98" s="32"/>
      <c r="K98" s="809"/>
      <c r="L98" s="68"/>
      <c r="M98" s="67"/>
      <c r="N98" s="68"/>
      <c r="O98" s="67"/>
      <c r="P98" s="67"/>
      <c r="Q98" s="14"/>
      <c r="R98" s="14"/>
      <c r="S98" s="25"/>
      <c r="U98" s="809"/>
      <c r="V98" s="68"/>
      <c r="W98" s="67"/>
      <c r="X98" s="68"/>
      <c r="Y98" s="67"/>
      <c r="Z98" s="67"/>
      <c r="AA98" s="14"/>
      <c r="AB98" s="14"/>
      <c r="AC98" s="25"/>
      <c r="AE98" s="809"/>
      <c r="AF98" s="68"/>
      <c r="AG98" s="67"/>
      <c r="AH98" s="68"/>
      <c r="AI98" s="67"/>
      <c r="AJ98" s="67"/>
      <c r="AK98" s="14"/>
      <c r="AL98" s="14"/>
      <c r="AM98" s="25"/>
      <c r="AO98" s="809"/>
      <c r="AP98" s="68"/>
      <c r="AQ98" s="67"/>
      <c r="AR98" s="68"/>
      <c r="AS98" s="67"/>
      <c r="AT98" s="67"/>
      <c r="AU98" s="14"/>
      <c r="AV98" s="14"/>
      <c r="AW98" s="25"/>
      <c r="CE98" s="196"/>
    </row>
    <row r="99" spans="1:83" ht="20.25" customHeight="1" thickBot="1">
      <c r="A99" s="810"/>
      <c r="B99" s="74"/>
      <c r="C99" s="201"/>
      <c r="D99" s="74"/>
      <c r="E99" s="73"/>
      <c r="F99" s="73"/>
      <c r="G99" s="15"/>
      <c r="H99" s="15"/>
      <c r="I99" s="31"/>
      <c r="J99" s="32"/>
      <c r="K99" s="810"/>
      <c r="L99" s="74"/>
      <c r="M99" s="201"/>
      <c r="N99" s="74"/>
      <c r="O99" s="73"/>
      <c r="P99" s="73"/>
      <c r="Q99" s="15"/>
      <c r="R99" s="15"/>
      <c r="S99" s="31"/>
      <c r="U99" s="810"/>
      <c r="V99" s="74"/>
      <c r="W99" s="201"/>
      <c r="X99" s="74"/>
      <c r="Y99" s="73"/>
      <c r="Z99" s="73"/>
      <c r="AA99" s="15"/>
      <c r="AB99" s="15"/>
      <c r="AC99" s="31"/>
      <c r="AE99" s="817"/>
      <c r="AF99" s="135"/>
      <c r="AG99" s="417"/>
      <c r="AH99" s="135"/>
      <c r="AI99" s="322"/>
      <c r="AJ99" s="322"/>
      <c r="AK99" s="16"/>
      <c r="AL99" s="16"/>
      <c r="AM99" s="471"/>
      <c r="AO99" s="817"/>
      <c r="AP99" s="135"/>
      <c r="AQ99" s="417"/>
      <c r="AR99" s="135"/>
      <c r="AS99" s="322"/>
      <c r="AT99" s="322"/>
      <c r="AU99" s="16"/>
      <c r="AV99" s="16"/>
      <c r="AW99" s="471"/>
      <c r="CE99" s="196"/>
    </row>
    <row r="100" spans="31:49" ht="20.25" customHeight="1" thickBot="1" thickTop="1">
      <c r="AE100" s="413"/>
      <c r="AF100" s="414" t="s">
        <v>153</v>
      </c>
      <c r="AG100" s="411"/>
      <c r="AH100" s="414"/>
      <c r="AI100" s="416" t="s">
        <v>110</v>
      </c>
      <c r="AJ100" s="416">
        <v>6</v>
      </c>
      <c r="AK100" s="414" t="s">
        <v>109</v>
      </c>
      <c r="AL100" s="411"/>
      <c r="AM100" s="412"/>
      <c r="AO100" s="413"/>
      <c r="AP100" s="414" t="s">
        <v>153</v>
      </c>
      <c r="AQ100" s="411"/>
      <c r="AR100" s="414"/>
      <c r="AS100" s="416" t="s">
        <v>110</v>
      </c>
      <c r="AT100" s="416">
        <v>4</v>
      </c>
      <c r="AU100" s="414" t="s">
        <v>109</v>
      </c>
      <c r="AV100" s="411"/>
      <c r="AW100" s="412"/>
    </row>
    <row r="101" spans="31:49" ht="20.25" customHeight="1">
      <c r="AE101" s="35" t="s">
        <v>51</v>
      </c>
      <c r="AF101" s="75" t="s">
        <v>559</v>
      </c>
      <c r="AG101" s="76">
        <v>32658</v>
      </c>
      <c r="AH101" s="76" t="s">
        <v>192</v>
      </c>
      <c r="AI101" s="163" t="s">
        <v>189</v>
      </c>
      <c r="AJ101" s="163">
        <v>2004</v>
      </c>
      <c r="AK101" s="13">
        <v>3</v>
      </c>
      <c r="AL101" s="409">
        <v>8</v>
      </c>
      <c r="AM101" s="22"/>
      <c r="AO101" s="35" t="s">
        <v>51</v>
      </c>
      <c r="AP101" s="75" t="s">
        <v>582</v>
      </c>
      <c r="AQ101" s="76">
        <v>32261</v>
      </c>
      <c r="AR101" s="76" t="s">
        <v>295</v>
      </c>
      <c r="AS101" s="163" t="s">
        <v>188</v>
      </c>
      <c r="AT101" s="163">
        <v>2001</v>
      </c>
      <c r="AU101" s="13">
        <v>3</v>
      </c>
      <c r="AV101" s="13">
        <v>8</v>
      </c>
      <c r="AW101" s="22"/>
    </row>
    <row r="102" spans="31:49" ht="20.25" customHeight="1">
      <c r="AE102" s="36" t="s">
        <v>52</v>
      </c>
      <c r="AF102" s="79" t="s">
        <v>865</v>
      </c>
      <c r="AG102" s="68">
        <v>34237</v>
      </c>
      <c r="AH102" s="68" t="s">
        <v>260</v>
      </c>
      <c r="AI102" s="67" t="s">
        <v>187</v>
      </c>
      <c r="AJ102" s="67">
        <v>2004</v>
      </c>
      <c r="AK102" s="14">
        <v>3</v>
      </c>
      <c r="AL102" s="410">
        <v>6</v>
      </c>
      <c r="AM102" s="25"/>
      <c r="AO102" s="36" t="s">
        <v>52</v>
      </c>
      <c r="AP102" s="79" t="s">
        <v>872</v>
      </c>
      <c r="AQ102" s="68">
        <v>2165</v>
      </c>
      <c r="AR102" s="68" t="s">
        <v>863</v>
      </c>
      <c r="AS102" s="67" t="s">
        <v>187</v>
      </c>
      <c r="AT102" s="67">
        <v>2001</v>
      </c>
      <c r="AU102" s="14">
        <v>3</v>
      </c>
      <c r="AV102" s="14">
        <v>0</v>
      </c>
      <c r="AW102" s="25" t="s">
        <v>176</v>
      </c>
    </row>
    <row r="103" spans="31:49" ht="20.25" customHeight="1">
      <c r="AE103" s="36" t="s">
        <v>53</v>
      </c>
      <c r="AF103" s="68" t="s">
        <v>561</v>
      </c>
      <c r="AG103" s="67">
        <v>37867</v>
      </c>
      <c r="AH103" s="68" t="s">
        <v>435</v>
      </c>
      <c r="AI103" s="67" t="s">
        <v>188</v>
      </c>
      <c r="AJ103" s="67">
        <v>2003</v>
      </c>
      <c r="AK103" s="14">
        <v>3</v>
      </c>
      <c r="AL103" s="410">
        <v>4</v>
      </c>
      <c r="AM103" s="25"/>
      <c r="AO103" s="36" t="s">
        <v>53</v>
      </c>
      <c r="AP103" s="79" t="s">
        <v>583</v>
      </c>
      <c r="AQ103" s="68">
        <v>34206</v>
      </c>
      <c r="AR103" s="68" t="s">
        <v>493</v>
      </c>
      <c r="AS103" s="67" t="s">
        <v>188</v>
      </c>
      <c r="AT103" s="67">
        <v>2001</v>
      </c>
      <c r="AU103" s="14">
        <v>3</v>
      </c>
      <c r="AV103" s="14">
        <v>4</v>
      </c>
      <c r="AW103" s="25"/>
    </row>
    <row r="104" spans="31:49" ht="20.25" customHeight="1">
      <c r="AE104" s="37" t="s">
        <v>53</v>
      </c>
      <c r="AF104" s="68"/>
      <c r="AG104" s="67"/>
      <c r="AH104" s="68"/>
      <c r="AI104" s="67"/>
      <c r="AJ104" s="67"/>
      <c r="AK104" s="14"/>
      <c r="AL104" s="410"/>
      <c r="AM104" s="25"/>
      <c r="AO104" s="37" t="s">
        <v>53</v>
      </c>
      <c r="AP104" s="68"/>
      <c r="AQ104" s="67"/>
      <c r="AR104" s="68"/>
      <c r="AS104" s="67"/>
      <c r="AT104" s="67"/>
      <c r="AU104" s="14"/>
      <c r="AV104" s="14"/>
      <c r="AW104" s="25"/>
    </row>
    <row r="105" spans="31:49" ht="20.25" customHeight="1">
      <c r="AE105" s="808" t="s">
        <v>54</v>
      </c>
      <c r="AF105" s="68"/>
      <c r="AG105" s="67"/>
      <c r="AH105" s="68"/>
      <c r="AI105" s="67"/>
      <c r="AJ105" s="67"/>
      <c r="AK105" s="14"/>
      <c r="AL105" s="410"/>
      <c r="AM105" s="25"/>
      <c r="AO105" s="808" t="s">
        <v>54</v>
      </c>
      <c r="AP105" s="68"/>
      <c r="AQ105" s="67"/>
      <c r="AR105" s="68"/>
      <c r="AS105" s="67"/>
      <c r="AT105" s="67"/>
      <c r="AU105" s="14"/>
      <c r="AV105" s="14"/>
      <c r="AW105" s="25"/>
    </row>
    <row r="106" spans="31:49" ht="20.25" customHeight="1">
      <c r="AE106" s="809"/>
      <c r="AF106" s="68"/>
      <c r="AG106" s="67"/>
      <c r="AH106" s="68"/>
      <c r="AI106" s="67"/>
      <c r="AJ106" s="67"/>
      <c r="AK106" s="14"/>
      <c r="AL106" s="14"/>
      <c r="AM106" s="25"/>
      <c r="AO106" s="809"/>
      <c r="AP106" s="68"/>
      <c r="AQ106" s="67"/>
      <c r="AR106" s="68"/>
      <c r="AS106" s="67"/>
      <c r="AT106" s="67"/>
      <c r="AU106" s="14"/>
      <c r="AV106" s="14"/>
      <c r="AW106" s="25"/>
    </row>
    <row r="107" spans="31:49" ht="20.25" customHeight="1">
      <c r="AE107" s="809"/>
      <c r="AF107" s="68"/>
      <c r="AG107" s="67"/>
      <c r="AH107" s="68"/>
      <c r="AI107" s="67"/>
      <c r="AJ107" s="67"/>
      <c r="AK107" s="14"/>
      <c r="AL107" s="14"/>
      <c r="AM107" s="25"/>
      <c r="AO107" s="809"/>
      <c r="AP107" s="68"/>
      <c r="AQ107" s="67"/>
      <c r="AR107" s="68"/>
      <c r="AS107" s="67"/>
      <c r="AT107" s="67"/>
      <c r="AU107" s="14"/>
      <c r="AV107" s="14"/>
      <c r="AW107" s="25"/>
    </row>
    <row r="108" spans="31:49" ht="20.25" customHeight="1" thickBot="1">
      <c r="AE108" s="810"/>
      <c r="AF108" s="74"/>
      <c r="AG108" s="201"/>
      <c r="AH108" s="74"/>
      <c r="AI108" s="73"/>
      <c r="AJ108" s="73"/>
      <c r="AK108" s="15"/>
      <c r="AL108" s="15"/>
      <c r="AM108" s="31"/>
      <c r="AO108" s="817"/>
      <c r="AP108" s="135"/>
      <c r="AQ108" s="417"/>
      <c r="AR108" s="135"/>
      <c r="AS108" s="322"/>
      <c r="AT108" s="322"/>
      <c r="AU108" s="16"/>
      <c r="AV108" s="16"/>
      <c r="AW108" s="471"/>
    </row>
    <row r="109" spans="31:49" ht="19.5" customHeight="1" thickBot="1" thickTop="1">
      <c r="AE109" s="413"/>
      <c r="AF109" s="414" t="s">
        <v>154</v>
      </c>
      <c r="AG109" s="411"/>
      <c r="AH109" s="414"/>
      <c r="AI109" s="416" t="s">
        <v>110</v>
      </c>
      <c r="AJ109" s="416">
        <v>3</v>
      </c>
      <c r="AK109" s="414" t="s">
        <v>109</v>
      </c>
      <c r="AL109" s="411"/>
      <c r="AM109" s="412"/>
      <c r="AO109" s="413"/>
      <c r="AP109" s="414" t="s">
        <v>154</v>
      </c>
      <c r="AQ109" s="411"/>
      <c r="AR109" s="414"/>
      <c r="AS109" s="416" t="s">
        <v>110</v>
      </c>
      <c r="AT109" s="416">
        <v>3</v>
      </c>
      <c r="AU109" s="414" t="s">
        <v>109</v>
      </c>
      <c r="AV109" s="411"/>
      <c r="AW109" s="412"/>
    </row>
    <row r="110" spans="31:49" ht="19.5" customHeight="1">
      <c r="AE110" s="35" t="s">
        <v>51</v>
      </c>
      <c r="AF110" s="75" t="s">
        <v>755</v>
      </c>
      <c r="AG110" s="76">
        <v>37062</v>
      </c>
      <c r="AH110" s="76" t="s">
        <v>234</v>
      </c>
      <c r="AI110" s="163" t="s">
        <v>188</v>
      </c>
      <c r="AJ110" s="163">
        <v>2004</v>
      </c>
      <c r="AK110" s="13">
        <v>2</v>
      </c>
      <c r="AL110" s="409">
        <v>6</v>
      </c>
      <c r="AM110" s="22"/>
      <c r="AO110" s="35" t="s">
        <v>51</v>
      </c>
      <c r="AP110" s="75" t="s">
        <v>787</v>
      </c>
      <c r="AQ110" s="76">
        <v>38261</v>
      </c>
      <c r="AR110" s="76" t="s">
        <v>406</v>
      </c>
      <c r="AS110" s="163" t="s">
        <v>189</v>
      </c>
      <c r="AT110" s="163">
        <v>2001</v>
      </c>
      <c r="AU110" s="13">
        <v>2</v>
      </c>
      <c r="AV110" s="13">
        <v>0</v>
      </c>
      <c r="AW110" s="22" t="s">
        <v>176</v>
      </c>
    </row>
    <row r="111" spans="31:99" ht="19.5" customHeight="1">
      <c r="AE111" s="36" t="s">
        <v>52</v>
      </c>
      <c r="AF111" s="79" t="s">
        <v>756</v>
      </c>
      <c r="AG111" s="68">
        <v>35860</v>
      </c>
      <c r="AH111" s="68" t="s">
        <v>237</v>
      </c>
      <c r="AI111" s="67" t="s">
        <v>186</v>
      </c>
      <c r="AJ111" s="67">
        <v>2003</v>
      </c>
      <c r="AK111" s="14">
        <v>2</v>
      </c>
      <c r="AL111" s="410">
        <v>4</v>
      </c>
      <c r="AM111" s="25"/>
      <c r="AO111" s="36" t="s">
        <v>52</v>
      </c>
      <c r="AP111" s="79" t="s">
        <v>391</v>
      </c>
      <c r="AQ111" s="68">
        <v>197</v>
      </c>
      <c r="AR111" s="68" t="s">
        <v>753</v>
      </c>
      <c r="AS111" s="67" t="s">
        <v>189</v>
      </c>
      <c r="AT111" s="67">
        <v>2001</v>
      </c>
      <c r="AU111" s="14">
        <v>2</v>
      </c>
      <c r="AV111" s="14">
        <v>0</v>
      </c>
      <c r="AW111" s="25" t="s">
        <v>176</v>
      </c>
      <c r="AY111" s="839"/>
      <c r="AZ111" s="839"/>
      <c r="BA111" s="32"/>
      <c r="BB111" s="32"/>
      <c r="BC111" s="44"/>
      <c r="BD111" s="44"/>
      <c r="BE111" s="32"/>
      <c r="BF111" s="32"/>
      <c r="BG111" s="32"/>
      <c r="BI111" s="839"/>
      <c r="BJ111" s="839"/>
      <c r="BK111" s="32"/>
      <c r="BL111" s="32"/>
      <c r="BM111" s="44"/>
      <c r="BN111" s="44"/>
      <c r="BO111" s="32"/>
      <c r="BP111" s="32"/>
      <c r="BQ111" s="32"/>
      <c r="BS111" s="839"/>
      <c r="BT111" s="839"/>
      <c r="BU111" s="32"/>
      <c r="BV111" s="32"/>
      <c r="BW111" s="44"/>
      <c r="BX111" s="44"/>
      <c r="BY111" s="44"/>
      <c r="BZ111" s="32"/>
      <c r="CA111" s="32"/>
      <c r="CC111" s="839"/>
      <c r="CD111" s="839"/>
      <c r="CE111" s="44"/>
      <c r="CF111" s="32"/>
      <c r="CG111" s="44"/>
      <c r="CH111" s="44"/>
      <c r="CI111" s="32"/>
      <c r="CJ111" s="32"/>
      <c r="CK111" s="32"/>
      <c r="CM111" s="839"/>
      <c r="CN111" s="839"/>
      <c r="CO111" s="32"/>
      <c r="CP111" s="32"/>
      <c r="CQ111" s="44"/>
      <c r="CR111" s="44"/>
      <c r="CS111" s="32"/>
      <c r="CT111" s="32"/>
      <c r="CU111" s="32"/>
    </row>
    <row r="112" spans="31:99" ht="19.5" customHeight="1">
      <c r="AE112" s="36" t="s">
        <v>53</v>
      </c>
      <c r="AF112" s="79"/>
      <c r="AG112" s="68"/>
      <c r="AH112" s="68"/>
      <c r="AI112" s="67"/>
      <c r="AJ112" s="67"/>
      <c r="AK112" s="14"/>
      <c r="AL112" s="410"/>
      <c r="AM112" s="25"/>
      <c r="AO112" s="36" t="s">
        <v>53</v>
      </c>
      <c r="AP112" s="79"/>
      <c r="AQ112" s="68"/>
      <c r="AR112" s="68"/>
      <c r="AS112" s="67"/>
      <c r="AT112" s="67"/>
      <c r="AU112" s="14"/>
      <c r="AV112" s="14"/>
      <c r="AW112" s="25"/>
      <c r="AY112" s="32"/>
      <c r="AZ112" s="32"/>
      <c r="BA112" s="32"/>
      <c r="BB112" s="32"/>
      <c r="BC112" s="44"/>
      <c r="BD112" s="44"/>
      <c r="BE112" s="32"/>
      <c r="BF112" s="32"/>
      <c r="BG112" s="32"/>
      <c r="BI112" s="32"/>
      <c r="BJ112" s="32"/>
      <c r="BK112" s="32"/>
      <c r="BL112" s="32"/>
      <c r="BM112" s="44"/>
      <c r="BN112" s="44"/>
      <c r="BO112" s="32"/>
      <c r="BP112" s="32"/>
      <c r="BQ112" s="32"/>
      <c r="BS112" s="32"/>
      <c r="BT112" s="32"/>
      <c r="BU112" s="32"/>
      <c r="BV112" s="32"/>
      <c r="BW112" s="44"/>
      <c r="BX112" s="44"/>
      <c r="BY112" s="44"/>
      <c r="BZ112" s="32"/>
      <c r="CA112" s="32"/>
      <c r="CC112" s="32"/>
      <c r="CD112" s="32"/>
      <c r="CE112" s="44"/>
      <c r="CF112" s="32"/>
      <c r="CG112" s="44"/>
      <c r="CH112" s="44"/>
      <c r="CI112" s="32"/>
      <c r="CJ112" s="32"/>
      <c r="CK112" s="32"/>
      <c r="CM112" s="32"/>
      <c r="CN112" s="32"/>
      <c r="CO112" s="32"/>
      <c r="CP112" s="32"/>
      <c r="CQ112" s="44"/>
      <c r="CR112" s="44"/>
      <c r="CS112" s="32"/>
      <c r="CT112" s="32"/>
      <c r="CU112" s="32"/>
    </row>
    <row r="113" spans="31:99" ht="19.5" customHeight="1">
      <c r="AE113" s="37" t="s">
        <v>78</v>
      </c>
      <c r="AF113" s="68"/>
      <c r="AG113" s="67"/>
      <c r="AH113" s="68"/>
      <c r="AI113" s="67"/>
      <c r="AJ113" s="67"/>
      <c r="AK113" s="14"/>
      <c r="AL113" s="410"/>
      <c r="AM113" s="25"/>
      <c r="AO113" s="37" t="s">
        <v>78</v>
      </c>
      <c r="AP113" s="68"/>
      <c r="AQ113" s="67"/>
      <c r="AR113" s="68"/>
      <c r="AS113" s="67"/>
      <c r="AT113" s="67"/>
      <c r="AU113" s="14"/>
      <c r="AV113" s="14"/>
      <c r="AW113" s="25"/>
      <c r="AY113" s="864"/>
      <c r="AZ113" s="864"/>
      <c r="BA113" s="864"/>
      <c r="BB113" s="864"/>
      <c r="BC113" s="864"/>
      <c r="BD113" s="864"/>
      <c r="BE113" s="864"/>
      <c r="BF113" s="864"/>
      <c r="BG113" s="864"/>
      <c r="BI113" s="864"/>
      <c r="BJ113" s="864"/>
      <c r="BK113" s="864"/>
      <c r="BL113" s="864"/>
      <c r="BM113" s="864"/>
      <c r="BN113" s="864"/>
      <c r="BO113" s="864"/>
      <c r="BP113" s="864"/>
      <c r="BQ113" s="864"/>
      <c r="BS113" s="864"/>
      <c r="BT113" s="864"/>
      <c r="BU113" s="864"/>
      <c r="BV113" s="864"/>
      <c r="BW113" s="864"/>
      <c r="BX113" s="864"/>
      <c r="BY113" s="864"/>
      <c r="BZ113" s="864"/>
      <c r="CA113" s="864"/>
      <c r="CC113" s="864"/>
      <c r="CD113" s="864"/>
      <c r="CE113" s="864"/>
      <c r="CF113" s="864"/>
      <c r="CG113" s="864"/>
      <c r="CH113" s="864"/>
      <c r="CI113" s="864"/>
      <c r="CJ113" s="864"/>
      <c r="CK113" s="864"/>
      <c r="CM113" s="864"/>
      <c r="CN113" s="864"/>
      <c r="CO113" s="864"/>
      <c r="CP113" s="864"/>
      <c r="CQ113" s="864"/>
      <c r="CR113" s="864"/>
      <c r="CS113" s="864"/>
      <c r="CT113" s="864"/>
      <c r="CU113" s="864"/>
    </row>
    <row r="114" spans="31:99" ht="19.5" customHeight="1">
      <c r="AE114" s="808" t="s">
        <v>54</v>
      </c>
      <c r="AF114" s="68"/>
      <c r="AG114" s="67"/>
      <c r="AH114" s="68"/>
      <c r="AI114" s="67"/>
      <c r="AJ114" s="67"/>
      <c r="AK114" s="14"/>
      <c r="AL114" s="410"/>
      <c r="AM114" s="25"/>
      <c r="AO114" s="808" t="s">
        <v>54</v>
      </c>
      <c r="AP114" s="68"/>
      <c r="AQ114" s="67"/>
      <c r="AR114" s="68"/>
      <c r="AS114" s="67"/>
      <c r="AT114" s="67"/>
      <c r="AU114" s="14"/>
      <c r="AV114" s="14"/>
      <c r="AW114" s="25"/>
      <c r="AY114" s="32"/>
      <c r="AZ114" s="83"/>
      <c r="BA114" s="83"/>
      <c r="BB114" s="83"/>
      <c r="BC114" s="83"/>
      <c r="BD114" s="83"/>
      <c r="BE114" s="83"/>
      <c r="BF114" s="83"/>
      <c r="BG114" s="83"/>
      <c r="BI114" s="32"/>
      <c r="BJ114" s="83"/>
      <c r="BK114" s="83"/>
      <c r="BL114" s="83"/>
      <c r="BM114" s="83"/>
      <c r="BN114" s="83"/>
      <c r="BO114" s="83"/>
      <c r="BP114" s="83"/>
      <c r="BQ114" s="83"/>
      <c r="BS114" s="32"/>
      <c r="BT114" s="83"/>
      <c r="BU114" s="83"/>
      <c r="BV114" s="83"/>
      <c r="BW114" s="83"/>
      <c r="BX114" s="83"/>
      <c r="BY114" s="83"/>
      <c r="BZ114" s="83"/>
      <c r="CA114" s="83"/>
      <c r="CC114" s="32"/>
      <c r="CD114" s="83"/>
      <c r="CE114" s="83"/>
      <c r="CF114" s="83"/>
      <c r="CG114" s="83"/>
      <c r="CH114" s="83"/>
      <c r="CI114" s="83"/>
      <c r="CJ114" s="83"/>
      <c r="CK114" s="83"/>
      <c r="CM114" s="32"/>
      <c r="CN114" s="83"/>
      <c r="CO114" s="83"/>
      <c r="CP114" s="83"/>
      <c r="CQ114" s="83"/>
      <c r="CR114" s="83"/>
      <c r="CS114" s="83"/>
      <c r="CT114" s="83"/>
      <c r="CU114" s="83"/>
    </row>
    <row r="115" spans="31:99" ht="19.5" customHeight="1">
      <c r="AE115" s="809"/>
      <c r="AF115" s="68"/>
      <c r="AG115" s="67"/>
      <c r="AH115" s="68"/>
      <c r="AI115" s="67"/>
      <c r="AJ115" s="67"/>
      <c r="AK115" s="14"/>
      <c r="AL115" s="14"/>
      <c r="AM115" s="25"/>
      <c r="AO115" s="809"/>
      <c r="AP115" s="68"/>
      <c r="AQ115" s="67"/>
      <c r="AR115" s="68"/>
      <c r="AS115" s="67"/>
      <c r="AT115" s="67"/>
      <c r="AU115" s="14"/>
      <c r="AV115" s="14"/>
      <c r="AW115" s="25"/>
      <c r="AY115" s="554"/>
      <c r="AZ115" s="457"/>
      <c r="BA115" s="433"/>
      <c r="BB115" s="457"/>
      <c r="BC115" s="433"/>
      <c r="BD115" s="865"/>
      <c r="BE115" s="865"/>
      <c r="BF115" s="555"/>
      <c r="BG115" s="556"/>
      <c r="BI115" s="554"/>
      <c r="BJ115" s="457"/>
      <c r="BK115" s="433"/>
      <c r="BL115" s="457"/>
      <c r="BM115" s="433"/>
      <c r="BN115" s="865"/>
      <c r="BO115" s="865"/>
      <c r="BP115" s="555"/>
      <c r="BQ115" s="556"/>
      <c r="BS115" s="554"/>
      <c r="BT115" s="457"/>
      <c r="BU115" s="433"/>
      <c r="BV115" s="457"/>
      <c r="BW115" s="433"/>
      <c r="BX115" s="865"/>
      <c r="BY115" s="865"/>
      <c r="BZ115" s="555"/>
      <c r="CA115" s="556"/>
      <c r="CC115" s="554"/>
      <c r="CD115" s="457"/>
      <c r="CE115" s="433"/>
      <c r="CF115" s="457"/>
      <c r="CG115" s="433"/>
      <c r="CH115" s="865"/>
      <c r="CI115" s="865"/>
      <c r="CJ115" s="555"/>
      <c r="CK115" s="556"/>
      <c r="CM115" s="554"/>
      <c r="CN115" s="457"/>
      <c r="CO115" s="433"/>
      <c r="CP115" s="457"/>
      <c r="CQ115" s="433"/>
      <c r="CR115" s="865"/>
      <c r="CS115" s="865"/>
      <c r="CT115" s="555"/>
      <c r="CU115" s="556"/>
    </row>
    <row r="116" spans="31:99" ht="19.5" customHeight="1">
      <c r="AE116" s="809"/>
      <c r="AF116" s="68"/>
      <c r="AG116" s="67"/>
      <c r="AH116" s="68"/>
      <c r="AI116" s="67"/>
      <c r="AJ116" s="67"/>
      <c r="AK116" s="14"/>
      <c r="AL116" s="14"/>
      <c r="AM116" s="25"/>
      <c r="AO116" s="809"/>
      <c r="AP116" s="68"/>
      <c r="AQ116" s="67"/>
      <c r="AR116" s="68"/>
      <c r="AS116" s="67"/>
      <c r="AT116" s="67"/>
      <c r="AU116" s="14"/>
      <c r="AV116" s="14"/>
      <c r="AW116" s="25"/>
      <c r="AY116" s="866"/>
      <c r="AZ116" s="866"/>
      <c r="BA116" s="866"/>
      <c r="BB116" s="866"/>
      <c r="BC116" s="866"/>
      <c r="BD116" s="866"/>
      <c r="BE116" s="866"/>
      <c r="BF116" s="866"/>
      <c r="BG116" s="866"/>
      <c r="BI116" s="866"/>
      <c r="BJ116" s="866"/>
      <c r="BK116" s="866"/>
      <c r="BL116" s="866"/>
      <c r="BM116" s="866"/>
      <c r="BN116" s="866"/>
      <c r="BO116" s="866"/>
      <c r="BP116" s="866"/>
      <c r="BQ116" s="866"/>
      <c r="BS116" s="866"/>
      <c r="BT116" s="866"/>
      <c r="BU116" s="866"/>
      <c r="BV116" s="866"/>
      <c r="BW116" s="866"/>
      <c r="BX116" s="866"/>
      <c r="BY116" s="866"/>
      <c r="BZ116" s="866"/>
      <c r="CA116" s="866"/>
      <c r="CC116" s="866"/>
      <c r="CD116" s="866"/>
      <c r="CE116" s="866"/>
      <c r="CF116" s="866"/>
      <c r="CG116" s="866"/>
      <c r="CH116" s="866"/>
      <c r="CI116" s="866"/>
      <c r="CJ116" s="866"/>
      <c r="CK116" s="866"/>
      <c r="CM116" s="866"/>
      <c r="CN116" s="866"/>
      <c r="CO116" s="866"/>
      <c r="CP116" s="866"/>
      <c r="CQ116" s="866"/>
      <c r="CR116" s="866"/>
      <c r="CS116" s="866"/>
      <c r="CT116" s="866"/>
      <c r="CU116" s="866"/>
    </row>
    <row r="117" spans="31:99" ht="19.5" customHeight="1" thickBot="1">
      <c r="AE117" s="810"/>
      <c r="AF117" s="74"/>
      <c r="AG117" s="201"/>
      <c r="AH117" s="74"/>
      <c r="AI117" s="73"/>
      <c r="AJ117" s="73"/>
      <c r="AK117" s="15"/>
      <c r="AL117" s="15"/>
      <c r="AM117" s="31"/>
      <c r="AO117" s="810"/>
      <c r="AP117" s="74"/>
      <c r="AQ117" s="201"/>
      <c r="AR117" s="74"/>
      <c r="AS117" s="73"/>
      <c r="AT117" s="73"/>
      <c r="AU117" s="15"/>
      <c r="AV117" s="15"/>
      <c r="AW117" s="31"/>
      <c r="AY117" s="161"/>
      <c r="AZ117" s="161"/>
      <c r="BA117" s="130"/>
      <c r="BB117" s="161"/>
      <c r="BC117" s="100"/>
      <c r="BD117" s="100"/>
      <c r="BE117" s="161"/>
      <c r="BF117" s="130"/>
      <c r="BG117" s="130"/>
      <c r="BI117" s="161"/>
      <c r="BJ117" s="161"/>
      <c r="BK117" s="130"/>
      <c r="BL117" s="161"/>
      <c r="BM117" s="100"/>
      <c r="BN117" s="100"/>
      <c r="BO117" s="161"/>
      <c r="BP117" s="130"/>
      <c r="BQ117" s="130"/>
      <c r="BS117" s="161"/>
      <c r="BT117" s="161"/>
      <c r="BU117" s="130"/>
      <c r="BV117" s="161"/>
      <c r="BW117" s="100"/>
      <c r="BX117" s="100"/>
      <c r="BY117" s="100"/>
      <c r="BZ117" s="130"/>
      <c r="CA117" s="130"/>
      <c r="CC117" s="161"/>
      <c r="CD117" s="161"/>
      <c r="CE117" s="44"/>
      <c r="CF117" s="161"/>
      <c r="CG117" s="100"/>
      <c r="CH117" s="100"/>
      <c r="CI117" s="161"/>
      <c r="CJ117" s="130"/>
      <c r="CK117" s="130"/>
      <c r="CM117" s="161"/>
      <c r="CN117" s="161"/>
      <c r="CO117" s="130"/>
      <c r="CP117" s="161"/>
      <c r="CQ117" s="100"/>
      <c r="CR117" s="100"/>
      <c r="CS117" s="161"/>
      <c r="CT117" s="130"/>
      <c r="CU117" s="130"/>
    </row>
    <row r="118" spans="51:99" ht="13.5" thickTop="1">
      <c r="AY118" s="868"/>
      <c r="AZ118" s="867"/>
      <c r="BA118" s="839"/>
      <c r="BB118" s="867"/>
      <c r="BC118" s="839"/>
      <c r="BD118" s="839"/>
      <c r="BE118" s="863"/>
      <c r="BF118" s="839"/>
      <c r="BG118" s="867"/>
      <c r="BI118" s="868"/>
      <c r="BJ118" s="867"/>
      <c r="BK118" s="839"/>
      <c r="BL118" s="867"/>
      <c r="BM118" s="839"/>
      <c r="BN118" s="839"/>
      <c r="BO118" s="863"/>
      <c r="BP118" s="839"/>
      <c r="BQ118" s="867"/>
      <c r="BS118" s="868"/>
      <c r="BT118" s="867"/>
      <c r="BU118" s="839"/>
      <c r="BV118" s="867"/>
      <c r="BW118" s="839"/>
      <c r="BX118" s="839"/>
      <c r="BY118" s="863"/>
      <c r="BZ118" s="839"/>
      <c r="CA118" s="867"/>
      <c r="CC118" s="868"/>
      <c r="CD118" s="867"/>
      <c r="CE118" s="839"/>
      <c r="CF118" s="867"/>
      <c r="CG118" s="839"/>
      <c r="CH118" s="839"/>
      <c r="CI118" s="863"/>
      <c r="CJ118" s="839"/>
      <c r="CK118" s="867"/>
      <c r="CM118" s="868"/>
      <c r="CN118" s="867"/>
      <c r="CO118" s="839"/>
      <c r="CP118" s="867"/>
      <c r="CQ118" s="839"/>
      <c r="CR118" s="839"/>
      <c r="CS118" s="863"/>
      <c r="CT118" s="839"/>
      <c r="CU118" s="867"/>
    </row>
    <row r="119" spans="51:99" ht="12.75">
      <c r="AY119" s="868"/>
      <c r="AZ119" s="867"/>
      <c r="BA119" s="839"/>
      <c r="BB119" s="867"/>
      <c r="BC119" s="839"/>
      <c r="BD119" s="839"/>
      <c r="BE119" s="863"/>
      <c r="BF119" s="839"/>
      <c r="BG119" s="867"/>
      <c r="BI119" s="868"/>
      <c r="BJ119" s="867"/>
      <c r="BK119" s="839"/>
      <c r="BL119" s="867"/>
      <c r="BM119" s="839"/>
      <c r="BN119" s="839"/>
      <c r="BO119" s="863"/>
      <c r="BP119" s="839"/>
      <c r="BQ119" s="867"/>
      <c r="BS119" s="868"/>
      <c r="BT119" s="867"/>
      <c r="BU119" s="839"/>
      <c r="BV119" s="867"/>
      <c r="BW119" s="839"/>
      <c r="BX119" s="839"/>
      <c r="BY119" s="863"/>
      <c r="BZ119" s="839"/>
      <c r="CA119" s="867"/>
      <c r="CC119" s="868"/>
      <c r="CD119" s="867"/>
      <c r="CE119" s="839"/>
      <c r="CF119" s="867"/>
      <c r="CG119" s="839"/>
      <c r="CH119" s="839"/>
      <c r="CI119" s="863"/>
      <c r="CJ119" s="839"/>
      <c r="CK119" s="867"/>
      <c r="CM119" s="868"/>
      <c r="CN119" s="867"/>
      <c r="CO119" s="839"/>
      <c r="CP119" s="867"/>
      <c r="CQ119" s="839"/>
      <c r="CR119" s="839"/>
      <c r="CS119" s="863"/>
      <c r="CT119" s="839"/>
      <c r="CU119" s="867"/>
    </row>
    <row r="120" spans="51:99" ht="12.75">
      <c r="AY120" s="100"/>
      <c r="AZ120" s="32"/>
      <c r="BA120" s="32"/>
      <c r="BB120" s="32"/>
      <c r="BC120" s="44"/>
      <c r="BD120" s="44"/>
      <c r="BE120" s="44"/>
      <c r="BF120" s="433"/>
      <c r="BG120" s="44"/>
      <c r="BI120" s="100"/>
      <c r="BJ120" s="32"/>
      <c r="BK120" s="32"/>
      <c r="BL120" s="32"/>
      <c r="BM120" s="44"/>
      <c r="BN120" s="44"/>
      <c r="BO120" s="100"/>
      <c r="BP120" s="433"/>
      <c r="BQ120" s="44"/>
      <c r="BS120" s="100"/>
      <c r="BT120" s="32"/>
      <c r="BU120" s="32"/>
      <c r="BV120" s="32"/>
      <c r="BW120" s="44"/>
      <c r="BX120" s="44"/>
      <c r="BY120" s="100"/>
      <c r="BZ120" s="433"/>
      <c r="CA120" s="44"/>
      <c r="CC120" s="100"/>
      <c r="CD120" s="188"/>
      <c r="CE120" s="100"/>
      <c r="CF120" s="188"/>
      <c r="CG120" s="100"/>
      <c r="CH120" s="100"/>
      <c r="CI120" s="100"/>
      <c r="CJ120" s="433"/>
      <c r="CK120" s="32"/>
      <c r="CM120" s="100"/>
      <c r="CN120" s="32"/>
      <c r="CO120" s="32"/>
      <c r="CP120" s="32"/>
      <c r="CQ120" s="44"/>
      <c r="CR120" s="44"/>
      <c r="CS120" s="100"/>
      <c r="CT120" s="433"/>
      <c r="CU120" s="44"/>
    </row>
    <row r="121" spans="51:99" ht="12.75">
      <c r="AY121" s="100"/>
      <c r="AZ121" s="32"/>
      <c r="BA121" s="32"/>
      <c r="BB121" s="32"/>
      <c r="BC121" s="44"/>
      <c r="BD121" s="44"/>
      <c r="BE121" s="44"/>
      <c r="BF121" s="433"/>
      <c r="BG121" s="44"/>
      <c r="BI121" s="100"/>
      <c r="BJ121" s="32"/>
      <c r="BK121" s="32"/>
      <c r="BL121" s="32"/>
      <c r="BM121" s="44"/>
      <c r="BN121" s="44"/>
      <c r="BO121" s="100"/>
      <c r="BP121" s="433"/>
      <c r="BQ121" s="44"/>
      <c r="BS121" s="100"/>
      <c r="BT121" s="32"/>
      <c r="BU121" s="32"/>
      <c r="BV121" s="32"/>
      <c r="BW121" s="44"/>
      <c r="BX121" s="44"/>
      <c r="BY121" s="100"/>
      <c r="BZ121" s="433"/>
      <c r="CA121" s="44"/>
      <c r="CC121" s="100"/>
      <c r="CD121" s="188"/>
      <c r="CE121" s="100"/>
      <c r="CF121" s="188"/>
      <c r="CG121" s="100"/>
      <c r="CH121" s="100"/>
      <c r="CI121" s="100"/>
      <c r="CJ121" s="433"/>
      <c r="CK121" s="32"/>
      <c r="CM121" s="100"/>
      <c r="CN121" s="32"/>
      <c r="CO121" s="32"/>
      <c r="CP121" s="32"/>
      <c r="CQ121" s="44"/>
      <c r="CR121" s="44"/>
      <c r="CS121" s="100"/>
      <c r="CT121" s="433"/>
      <c r="CU121" s="44"/>
    </row>
    <row r="122" spans="51:99" ht="12.75">
      <c r="AY122" s="100"/>
      <c r="AZ122" s="32"/>
      <c r="BA122" s="32"/>
      <c r="BB122" s="32"/>
      <c r="BC122" s="44"/>
      <c r="BD122" s="44"/>
      <c r="BE122" s="44"/>
      <c r="BF122" s="433"/>
      <c r="BG122" s="44"/>
      <c r="BI122" s="100"/>
      <c r="BJ122" s="32"/>
      <c r="BK122" s="32"/>
      <c r="BL122" s="32"/>
      <c r="BM122" s="44"/>
      <c r="BN122" s="44"/>
      <c r="BO122" s="100"/>
      <c r="BP122" s="433"/>
      <c r="BQ122" s="44"/>
      <c r="BS122" s="100"/>
      <c r="BT122" s="32"/>
      <c r="BU122" s="32"/>
      <c r="BV122" s="32"/>
      <c r="BW122" s="44"/>
      <c r="BX122" s="44"/>
      <c r="BY122" s="100"/>
      <c r="BZ122" s="433"/>
      <c r="CA122" s="44"/>
      <c r="CC122" s="100"/>
      <c r="CD122" s="188"/>
      <c r="CE122" s="100"/>
      <c r="CF122" s="188"/>
      <c r="CG122" s="100"/>
      <c r="CH122" s="100"/>
      <c r="CI122" s="100"/>
      <c r="CJ122" s="100"/>
      <c r="CK122" s="32"/>
      <c r="CM122" s="100"/>
      <c r="CN122" s="32"/>
      <c r="CO122" s="32"/>
      <c r="CP122" s="32"/>
      <c r="CQ122" s="44"/>
      <c r="CR122" s="44"/>
      <c r="CS122" s="100"/>
      <c r="CT122" s="433"/>
      <c r="CU122" s="44"/>
    </row>
    <row r="123" spans="51:99" ht="12.75">
      <c r="AY123" s="100"/>
      <c r="AZ123" s="32"/>
      <c r="BA123" s="32"/>
      <c r="BB123" s="32"/>
      <c r="BC123" s="44"/>
      <c r="BD123" s="44"/>
      <c r="BE123" s="44"/>
      <c r="BF123" s="433"/>
      <c r="BG123" s="44"/>
      <c r="BI123" s="100"/>
      <c r="BJ123" s="32"/>
      <c r="BK123" s="32"/>
      <c r="BL123" s="32"/>
      <c r="BM123" s="44"/>
      <c r="BN123" s="44"/>
      <c r="BO123" s="100"/>
      <c r="BP123" s="433"/>
      <c r="BQ123" s="44"/>
      <c r="BS123" s="100"/>
      <c r="BT123" s="32"/>
      <c r="BU123" s="32"/>
      <c r="BV123" s="32"/>
      <c r="BW123" s="44"/>
      <c r="BX123" s="44"/>
      <c r="BY123" s="100"/>
      <c r="BZ123" s="433"/>
      <c r="CA123" s="44"/>
      <c r="CC123" s="100"/>
      <c r="CD123" s="333"/>
      <c r="CE123" s="204"/>
      <c r="CF123" s="333"/>
      <c r="CG123" s="544"/>
      <c r="CH123" s="204"/>
      <c r="CI123" s="100"/>
      <c r="CJ123" s="100"/>
      <c r="CK123" s="32"/>
      <c r="CM123" s="100"/>
      <c r="CN123" s="333"/>
      <c r="CO123" s="333"/>
      <c r="CP123" s="333"/>
      <c r="CQ123" s="544"/>
      <c r="CR123" s="204"/>
      <c r="CS123" s="100"/>
      <c r="CT123" s="408"/>
      <c r="CU123" s="44"/>
    </row>
    <row r="124" spans="51:99" ht="12.75">
      <c r="AY124" s="829"/>
      <c r="AZ124" s="137"/>
      <c r="BA124" s="137"/>
      <c r="BB124" s="137"/>
      <c r="BC124" s="44"/>
      <c r="BD124" s="200"/>
      <c r="BE124" s="44"/>
      <c r="BF124" s="433"/>
      <c r="BG124" s="44"/>
      <c r="BI124" s="829"/>
      <c r="BJ124" s="137"/>
      <c r="BK124" s="137"/>
      <c r="BL124" s="137"/>
      <c r="BM124" s="200"/>
      <c r="BN124" s="200"/>
      <c r="BO124" s="100"/>
      <c r="BP124" s="433"/>
      <c r="BQ124" s="44"/>
      <c r="BS124" s="829"/>
      <c r="BT124" s="137"/>
      <c r="BU124" s="137"/>
      <c r="BV124" s="137"/>
      <c r="BW124" s="200"/>
      <c r="BX124" s="200"/>
      <c r="BY124" s="100"/>
      <c r="BZ124" s="433"/>
      <c r="CA124" s="44"/>
      <c r="CC124" s="829"/>
      <c r="CD124" s="137"/>
      <c r="CE124" s="200"/>
      <c r="CF124" s="137"/>
      <c r="CG124" s="200"/>
      <c r="CH124" s="200"/>
      <c r="CI124" s="44"/>
      <c r="CJ124" s="100"/>
      <c r="CK124" s="32"/>
      <c r="CM124" s="829"/>
      <c r="CN124" s="137"/>
      <c r="CO124" s="137"/>
      <c r="CP124" s="137"/>
      <c r="CQ124" s="200"/>
      <c r="CR124" s="200"/>
      <c r="CS124" s="44"/>
      <c r="CT124" s="100"/>
      <c r="CU124" s="44"/>
    </row>
    <row r="125" spans="51:99" ht="12.75">
      <c r="AY125" s="829"/>
      <c r="AZ125" s="137"/>
      <c r="BA125" s="137"/>
      <c r="BB125" s="137"/>
      <c r="BC125" s="200"/>
      <c r="BD125" s="200"/>
      <c r="BE125" s="44"/>
      <c r="BF125" s="452"/>
      <c r="BG125" s="44"/>
      <c r="BI125" s="829"/>
      <c r="BJ125" s="137"/>
      <c r="BK125" s="137"/>
      <c r="BL125" s="137"/>
      <c r="BM125" s="200"/>
      <c r="BN125" s="200"/>
      <c r="BO125" s="100"/>
      <c r="BP125" s="452"/>
      <c r="BQ125" s="44"/>
      <c r="BS125" s="829"/>
      <c r="BT125" s="137"/>
      <c r="BU125" s="137"/>
      <c r="BV125" s="137"/>
      <c r="BW125" s="200"/>
      <c r="BX125" s="200"/>
      <c r="BY125" s="100"/>
      <c r="BZ125" s="452"/>
      <c r="CA125" s="44"/>
      <c r="CC125" s="829"/>
      <c r="CD125" s="137"/>
      <c r="CE125" s="200"/>
      <c r="CF125" s="137"/>
      <c r="CG125" s="200"/>
      <c r="CH125" s="200"/>
      <c r="CI125" s="44"/>
      <c r="CJ125" s="44"/>
      <c r="CK125" s="32"/>
      <c r="CM125" s="829"/>
      <c r="CN125" s="137"/>
      <c r="CO125" s="137"/>
      <c r="CP125" s="137"/>
      <c r="CQ125" s="200"/>
      <c r="CR125" s="200"/>
      <c r="CS125" s="44"/>
      <c r="CT125" s="44"/>
      <c r="CU125" s="44"/>
    </row>
    <row r="126" spans="51:99" ht="12.75">
      <c r="AY126" s="829"/>
      <c r="AZ126" s="32"/>
      <c r="BA126" s="32"/>
      <c r="BB126" s="32"/>
      <c r="BC126" s="44"/>
      <c r="BD126" s="44"/>
      <c r="BE126" s="100"/>
      <c r="BF126" s="452"/>
      <c r="BG126" s="44"/>
      <c r="BI126" s="829"/>
      <c r="BJ126" s="32"/>
      <c r="BK126" s="32"/>
      <c r="BL126" s="32"/>
      <c r="BM126" s="44"/>
      <c r="BN126" s="44"/>
      <c r="BO126" s="100"/>
      <c r="BP126" s="452"/>
      <c r="BQ126" s="44"/>
      <c r="BS126" s="829"/>
      <c r="BT126" s="32"/>
      <c r="BU126" s="32"/>
      <c r="BV126" s="32"/>
      <c r="BW126" s="44"/>
      <c r="BX126" s="44"/>
      <c r="BY126" s="100"/>
      <c r="BZ126" s="452"/>
      <c r="CA126" s="44"/>
      <c r="CC126" s="829"/>
      <c r="CD126" s="32"/>
      <c r="CE126" s="44"/>
      <c r="CF126" s="32"/>
      <c r="CG126" s="44"/>
      <c r="CH126" s="44"/>
      <c r="CI126" s="32"/>
      <c r="CJ126" s="32"/>
      <c r="CK126" s="32"/>
      <c r="CM126" s="829"/>
      <c r="CN126" s="32"/>
      <c r="CO126" s="32"/>
      <c r="CP126" s="32"/>
      <c r="CQ126" s="44"/>
      <c r="CR126" s="44"/>
      <c r="CS126" s="32"/>
      <c r="CT126" s="32"/>
      <c r="CU126" s="44"/>
    </row>
    <row r="127" spans="51:99" ht="12.75">
      <c r="AY127" s="829"/>
      <c r="AZ127" s="32"/>
      <c r="BA127" s="32"/>
      <c r="BB127" s="32"/>
      <c r="BC127" s="44"/>
      <c r="BD127" s="44"/>
      <c r="BE127" s="44"/>
      <c r="BF127" s="452"/>
      <c r="BG127" s="44"/>
      <c r="BI127" s="829"/>
      <c r="BJ127" s="32"/>
      <c r="BK127" s="32"/>
      <c r="BL127" s="32"/>
      <c r="BM127" s="44"/>
      <c r="BN127" s="44"/>
      <c r="BO127" s="44"/>
      <c r="BP127" s="452"/>
      <c r="BQ127" s="44"/>
      <c r="BS127" s="829"/>
      <c r="BT127" s="32"/>
      <c r="BU127" s="32"/>
      <c r="BV127" s="32"/>
      <c r="BW127" s="44"/>
      <c r="BX127" s="44"/>
      <c r="BY127" s="44"/>
      <c r="BZ127" s="452"/>
      <c r="CA127" s="44"/>
      <c r="CC127" s="829"/>
      <c r="CD127" s="32"/>
      <c r="CE127" s="44"/>
      <c r="CF127" s="32"/>
      <c r="CG127" s="44"/>
      <c r="CH127" s="44"/>
      <c r="CI127" s="32"/>
      <c r="CJ127" s="32"/>
      <c r="CK127" s="32"/>
      <c r="CM127" s="829"/>
      <c r="CN127" s="32"/>
      <c r="CO127" s="32"/>
      <c r="CP127" s="32"/>
      <c r="CQ127" s="44"/>
      <c r="CR127" s="44"/>
      <c r="CS127" s="32"/>
      <c r="CT127" s="32"/>
      <c r="CU127" s="44"/>
    </row>
    <row r="170" spans="51:99" ht="12.75">
      <c r="AY170" s="839"/>
      <c r="AZ170" s="839"/>
      <c r="BA170" s="32"/>
      <c r="BB170" s="32"/>
      <c r="BC170" s="44"/>
      <c r="BD170" s="44"/>
      <c r="BE170" s="32"/>
      <c r="BF170" s="32"/>
      <c r="BG170" s="32"/>
      <c r="BI170" s="839"/>
      <c r="BJ170" s="839"/>
      <c r="BK170" s="32"/>
      <c r="BL170" s="32"/>
      <c r="BM170" s="44"/>
      <c r="BN170" s="44"/>
      <c r="BO170" s="32"/>
      <c r="BP170" s="32"/>
      <c r="BQ170" s="32"/>
      <c r="BS170" s="839"/>
      <c r="BT170" s="839"/>
      <c r="BU170" s="32"/>
      <c r="BV170" s="32"/>
      <c r="BW170" s="44"/>
      <c r="BX170" s="44"/>
      <c r="BY170" s="44"/>
      <c r="BZ170" s="32"/>
      <c r="CA170" s="32"/>
      <c r="CC170" s="839"/>
      <c r="CD170" s="839"/>
      <c r="CE170" s="44"/>
      <c r="CF170" s="32"/>
      <c r="CG170" s="44"/>
      <c r="CH170" s="44"/>
      <c r="CI170" s="32"/>
      <c r="CJ170" s="32"/>
      <c r="CK170" s="32"/>
      <c r="CM170" s="839"/>
      <c r="CN170" s="839"/>
      <c r="CO170" s="32"/>
      <c r="CP170" s="32"/>
      <c r="CQ170" s="44"/>
      <c r="CR170" s="44"/>
      <c r="CS170" s="32"/>
      <c r="CT170" s="32"/>
      <c r="CU170" s="32"/>
    </row>
    <row r="171" spans="51:99" ht="12.75">
      <c r="AY171" s="32"/>
      <c r="AZ171" s="32"/>
      <c r="BA171" s="32"/>
      <c r="BB171" s="32"/>
      <c r="BC171" s="44"/>
      <c r="BD171" s="44"/>
      <c r="BE171" s="32"/>
      <c r="BF171" s="32"/>
      <c r="BG171" s="32"/>
      <c r="BI171" s="32"/>
      <c r="BJ171" s="32"/>
      <c r="BK171" s="32"/>
      <c r="BL171" s="32"/>
      <c r="BM171" s="44"/>
      <c r="BN171" s="44"/>
      <c r="BO171" s="32"/>
      <c r="BP171" s="32"/>
      <c r="BQ171" s="32"/>
      <c r="BS171" s="32"/>
      <c r="BT171" s="32"/>
      <c r="BU171" s="32"/>
      <c r="BV171" s="32"/>
      <c r="BW171" s="44"/>
      <c r="BX171" s="44"/>
      <c r="BY171" s="44"/>
      <c r="BZ171" s="32"/>
      <c r="CA171" s="32"/>
      <c r="CC171" s="32"/>
      <c r="CD171" s="32"/>
      <c r="CE171" s="44"/>
      <c r="CF171" s="32"/>
      <c r="CG171" s="44"/>
      <c r="CH171" s="44"/>
      <c r="CI171" s="32"/>
      <c r="CJ171" s="32"/>
      <c r="CK171" s="32"/>
      <c r="CM171" s="32"/>
      <c r="CN171" s="32"/>
      <c r="CO171" s="32"/>
      <c r="CP171" s="32"/>
      <c r="CQ171" s="44"/>
      <c r="CR171" s="44"/>
      <c r="CS171" s="32"/>
      <c r="CT171" s="32"/>
      <c r="CU171" s="32"/>
    </row>
    <row r="172" spans="51:99" ht="17.25">
      <c r="AY172" s="864"/>
      <c r="AZ172" s="864"/>
      <c r="BA172" s="864"/>
      <c r="BB172" s="864"/>
      <c r="BC172" s="864"/>
      <c r="BD172" s="864"/>
      <c r="BE172" s="864"/>
      <c r="BF172" s="864"/>
      <c r="BG172" s="864"/>
      <c r="BI172" s="864"/>
      <c r="BJ172" s="864"/>
      <c r="BK172" s="864"/>
      <c r="BL172" s="864"/>
      <c r="BM172" s="864"/>
      <c r="BN172" s="864"/>
      <c r="BO172" s="864"/>
      <c r="BP172" s="864"/>
      <c r="BQ172" s="864"/>
      <c r="BS172" s="864"/>
      <c r="BT172" s="864"/>
      <c r="BU172" s="864"/>
      <c r="BV172" s="864"/>
      <c r="BW172" s="864"/>
      <c r="BX172" s="864"/>
      <c r="BY172" s="864"/>
      <c r="BZ172" s="864"/>
      <c r="CA172" s="864"/>
      <c r="CC172" s="864"/>
      <c r="CD172" s="864"/>
      <c r="CE172" s="864"/>
      <c r="CF172" s="864"/>
      <c r="CG172" s="864"/>
      <c r="CH172" s="864"/>
      <c r="CI172" s="864"/>
      <c r="CJ172" s="864"/>
      <c r="CK172" s="864"/>
      <c r="CM172" s="864"/>
      <c r="CN172" s="864"/>
      <c r="CO172" s="864"/>
      <c r="CP172" s="864"/>
      <c r="CQ172" s="864"/>
      <c r="CR172" s="864"/>
      <c r="CS172" s="864"/>
      <c r="CT172" s="864"/>
      <c r="CU172" s="864"/>
    </row>
    <row r="173" spans="51:99" ht="17.25">
      <c r="AY173" s="32"/>
      <c r="AZ173" s="83"/>
      <c r="BA173" s="83"/>
      <c r="BB173" s="83"/>
      <c r="BC173" s="83"/>
      <c r="BD173" s="83"/>
      <c r="BE173" s="83"/>
      <c r="BF173" s="83"/>
      <c r="BG173" s="83"/>
      <c r="BI173" s="32"/>
      <c r="BJ173" s="83"/>
      <c r="BK173" s="83"/>
      <c r="BL173" s="83"/>
      <c r="BM173" s="83"/>
      <c r="BN173" s="83"/>
      <c r="BO173" s="83"/>
      <c r="BP173" s="83"/>
      <c r="BQ173" s="83"/>
      <c r="BS173" s="32"/>
      <c r="BT173" s="83"/>
      <c r="BU173" s="83"/>
      <c r="BV173" s="83"/>
      <c r="BW173" s="83"/>
      <c r="BX173" s="83"/>
      <c r="BY173" s="83"/>
      <c r="BZ173" s="83"/>
      <c r="CA173" s="83"/>
      <c r="CC173" s="32"/>
      <c r="CD173" s="83"/>
      <c r="CE173" s="83"/>
      <c r="CF173" s="83"/>
      <c r="CG173" s="83"/>
      <c r="CH173" s="83"/>
      <c r="CI173" s="83"/>
      <c r="CJ173" s="83"/>
      <c r="CK173" s="83"/>
      <c r="CM173" s="32"/>
      <c r="CN173" s="83"/>
      <c r="CO173" s="83"/>
      <c r="CP173" s="83"/>
      <c r="CQ173" s="83"/>
      <c r="CR173" s="83"/>
      <c r="CS173" s="83"/>
      <c r="CT173" s="83"/>
      <c r="CU173" s="83"/>
    </row>
    <row r="174" spans="51:99" ht="12.75">
      <c r="AY174" s="554"/>
      <c r="AZ174" s="457"/>
      <c r="BA174" s="433"/>
      <c r="BB174" s="457"/>
      <c r="BC174" s="433"/>
      <c r="BD174" s="865"/>
      <c r="BE174" s="865"/>
      <c r="BF174" s="555"/>
      <c r="BG174" s="556"/>
      <c r="BI174" s="554"/>
      <c r="BJ174" s="457"/>
      <c r="BK174" s="433"/>
      <c r="BL174" s="457"/>
      <c r="BM174" s="433"/>
      <c r="BN174" s="865"/>
      <c r="BO174" s="865"/>
      <c r="BP174" s="555"/>
      <c r="BQ174" s="556"/>
      <c r="BS174" s="554"/>
      <c r="BT174" s="457"/>
      <c r="BU174" s="433"/>
      <c r="BV174" s="457"/>
      <c r="BW174" s="433"/>
      <c r="BX174" s="865"/>
      <c r="BY174" s="865"/>
      <c r="BZ174" s="555"/>
      <c r="CA174" s="556"/>
      <c r="CC174" s="554"/>
      <c r="CD174" s="457"/>
      <c r="CE174" s="433"/>
      <c r="CF174" s="457"/>
      <c r="CG174" s="433"/>
      <c r="CH174" s="865"/>
      <c r="CI174" s="865"/>
      <c r="CJ174" s="555"/>
      <c r="CK174" s="556"/>
      <c r="CM174" s="554"/>
      <c r="CN174" s="457"/>
      <c r="CO174" s="433"/>
      <c r="CP174" s="457"/>
      <c r="CQ174" s="433"/>
      <c r="CR174" s="865"/>
      <c r="CS174" s="865"/>
      <c r="CT174" s="555"/>
      <c r="CU174" s="556"/>
    </row>
    <row r="175" spans="51:99" ht="12.75">
      <c r="AY175" s="866"/>
      <c r="AZ175" s="866"/>
      <c r="BA175" s="866"/>
      <c r="BB175" s="866"/>
      <c r="BC175" s="866"/>
      <c r="BD175" s="866"/>
      <c r="BE175" s="866"/>
      <c r="BF175" s="866"/>
      <c r="BG175" s="866"/>
      <c r="BI175" s="866"/>
      <c r="BJ175" s="866"/>
      <c r="BK175" s="866"/>
      <c r="BL175" s="866"/>
      <c r="BM175" s="866"/>
      <c r="BN175" s="866"/>
      <c r="BO175" s="866"/>
      <c r="BP175" s="866"/>
      <c r="BQ175" s="866"/>
      <c r="BS175" s="866"/>
      <c r="BT175" s="866"/>
      <c r="BU175" s="866"/>
      <c r="BV175" s="866"/>
      <c r="BW175" s="866"/>
      <c r="BX175" s="866"/>
      <c r="BY175" s="866"/>
      <c r="BZ175" s="866"/>
      <c r="CA175" s="866"/>
      <c r="CC175" s="866"/>
      <c r="CD175" s="866"/>
      <c r="CE175" s="866"/>
      <c r="CF175" s="866"/>
      <c r="CG175" s="866"/>
      <c r="CH175" s="866"/>
      <c r="CI175" s="866"/>
      <c r="CJ175" s="866"/>
      <c r="CK175" s="866"/>
      <c r="CM175" s="866"/>
      <c r="CN175" s="866"/>
      <c r="CO175" s="866"/>
      <c r="CP175" s="866"/>
      <c r="CQ175" s="866"/>
      <c r="CR175" s="866"/>
      <c r="CS175" s="866"/>
      <c r="CT175" s="866"/>
      <c r="CU175" s="866"/>
    </row>
    <row r="176" spans="51:99" ht="12.75">
      <c r="AY176" s="161"/>
      <c r="AZ176" s="161"/>
      <c r="BA176" s="130"/>
      <c r="BB176" s="161"/>
      <c r="BC176" s="100"/>
      <c r="BD176" s="100"/>
      <c r="BE176" s="161"/>
      <c r="BF176" s="130"/>
      <c r="BG176" s="130"/>
      <c r="BI176" s="161"/>
      <c r="BJ176" s="161"/>
      <c r="BK176" s="130"/>
      <c r="BL176" s="161"/>
      <c r="BM176" s="100"/>
      <c r="BN176" s="100"/>
      <c r="BO176" s="161"/>
      <c r="BP176" s="130"/>
      <c r="BQ176" s="130"/>
      <c r="BS176" s="161"/>
      <c r="BT176" s="161"/>
      <c r="BU176" s="130"/>
      <c r="BV176" s="161"/>
      <c r="BW176" s="100"/>
      <c r="BX176" s="100"/>
      <c r="BY176" s="100"/>
      <c r="BZ176" s="130"/>
      <c r="CA176" s="130"/>
      <c r="CC176" s="161"/>
      <c r="CD176" s="161"/>
      <c r="CE176" s="44"/>
      <c r="CF176" s="161"/>
      <c r="CG176" s="100"/>
      <c r="CH176" s="100"/>
      <c r="CI176" s="161"/>
      <c r="CJ176" s="130"/>
      <c r="CK176" s="130"/>
      <c r="CM176" s="161"/>
      <c r="CN176" s="161"/>
      <c r="CO176" s="130"/>
      <c r="CP176" s="161"/>
      <c r="CQ176" s="100"/>
      <c r="CR176" s="100"/>
      <c r="CS176" s="161"/>
      <c r="CT176" s="130"/>
      <c r="CU176" s="130"/>
    </row>
    <row r="177" spans="51:99" ht="12.75">
      <c r="AY177" s="868"/>
      <c r="AZ177" s="867"/>
      <c r="BA177" s="839"/>
      <c r="BB177" s="867"/>
      <c r="BC177" s="839"/>
      <c r="BD177" s="839"/>
      <c r="BE177" s="863"/>
      <c r="BF177" s="839"/>
      <c r="BG177" s="867"/>
      <c r="BI177" s="868"/>
      <c r="BJ177" s="867"/>
      <c r="BK177" s="839"/>
      <c r="BL177" s="867"/>
      <c r="BM177" s="839"/>
      <c r="BN177" s="839"/>
      <c r="BO177" s="863"/>
      <c r="BP177" s="839"/>
      <c r="BQ177" s="867"/>
      <c r="BS177" s="868"/>
      <c r="BT177" s="867"/>
      <c r="BU177" s="839"/>
      <c r="BV177" s="867"/>
      <c r="BW177" s="839"/>
      <c r="BX177" s="839"/>
      <c r="BY177" s="863"/>
      <c r="BZ177" s="839"/>
      <c r="CA177" s="867"/>
      <c r="CC177" s="868"/>
      <c r="CD177" s="867"/>
      <c r="CE177" s="839"/>
      <c r="CF177" s="867"/>
      <c r="CG177" s="839"/>
      <c r="CH177" s="839"/>
      <c r="CI177" s="863"/>
      <c r="CJ177" s="839"/>
      <c r="CK177" s="867"/>
      <c r="CM177" s="868"/>
      <c r="CN177" s="867"/>
      <c r="CO177" s="839"/>
      <c r="CP177" s="867"/>
      <c r="CQ177" s="839"/>
      <c r="CR177" s="839"/>
      <c r="CS177" s="863"/>
      <c r="CT177" s="839"/>
      <c r="CU177" s="867"/>
    </row>
    <row r="178" spans="51:99" ht="12.75">
      <c r="AY178" s="868"/>
      <c r="AZ178" s="867"/>
      <c r="BA178" s="839"/>
      <c r="BB178" s="867"/>
      <c r="BC178" s="839"/>
      <c r="BD178" s="839"/>
      <c r="BE178" s="863"/>
      <c r="BF178" s="839"/>
      <c r="BG178" s="867"/>
      <c r="BI178" s="868"/>
      <c r="BJ178" s="867"/>
      <c r="BK178" s="839"/>
      <c r="BL178" s="867"/>
      <c r="BM178" s="839"/>
      <c r="BN178" s="839"/>
      <c r="BO178" s="863"/>
      <c r="BP178" s="839"/>
      <c r="BQ178" s="867"/>
      <c r="BS178" s="868"/>
      <c r="BT178" s="867"/>
      <c r="BU178" s="839"/>
      <c r="BV178" s="867"/>
      <c r="BW178" s="839"/>
      <c r="BX178" s="839"/>
      <c r="BY178" s="863"/>
      <c r="BZ178" s="839"/>
      <c r="CA178" s="867"/>
      <c r="CC178" s="868"/>
      <c r="CD178" s="867"/>
      <c r="CE178" s="839"/>
      <c r="CF178" s="867"/>
      <c r="CG178" s="839"/>
      <c r="CH178" s="839"/>
      <c r="CI178" s="863"/>
      <c r="CJ178" s="839"/>
      <c r="CK178" s="867"/>
      <c r="CM178" s="868"/>
      <c r="CN178" s="867"/>
      <c r="CO178" s="839"/>
      <c r="CP178" s="867"/>
      <c r="CQ178" s="839"/>
      <c r="CR178" s="839"/>
      <c r="CS178" s="863"/>
      <c r="CT178" s="839"/>
      <c r="CU178" s="867"/>
    </row>
    <row r="179" spans="51:99" ht="12.75">
      <c r="AY179" s="100"/>
      <c r="AZ179" s="32"/>
      <c r="BA179" s="32"/>
      <c r="BB179" s="32"/>
      <c r="BC179" s="44"/>
      <c r="BD179" s="44"/>
      <c r="BE179" s="44"/>
      <c r="BF179" s="452"/>
      <c r="BG179" s="44"/>
      <c r="BI179" s="100"/>
      <c r="BJ179" s="32"/>
      <c r="BK179" s="32"/>
      <c r="BL179" s="32"/>
      <c r="BM179" s="44"/>
      <c r="BN179" s="44"/>
      <c r="BO179" s="44"/>
      <c r="BP179" s="452"/>
      <c r="BQ179" s="44"/>
      <c r="BS179" s="100"/>
      <c r="BT179" s="32"/>
      <c r="BU179" s="32"/>
      <c r="BV179" s="32"/>
      <c r="BW179" s="44"/>
      <c r="BX179" s="44"/>
      <c r="BY179" s="44"/>
      <c r="BZ179" s="452"/>
      <c r="CA179" s="44"/>
      <c r="CC179" s="100"/>
      <c r="CD179" s="32"/>
      <c r="CE179" s="44"/>
      <c r="CF179" s="32"/>
      <c r="CG179" s="44"/>
      <c r="CH179" s="44"/>
      <c r="CI179" s="44"/>
      <c r="CJ179" s="399"/>
      <c r="CK179" s="32"/>
      <c r="CM179" s="100"/>
      <c r="CN179" s="32"/>
      <c r="CO179" s="32"/>
      <c r="CP179" s="32"/>
      <c r="CQ179" s="44"/>
      <c r="CR179" s="44"/>
      <c r="CS179" s="44"/>
      <c r="CT179" s="399"/>
      <c r="CU179" s="44"/>
    </row>
    <row r="180" spans="51:99" ht="12.75">
      <c r="AY180" s="100"/>
      <c r="AZ180" s="32"/>
      <c r="BA180" s="32"/>
      <c r="BB180" s="32"/>
      <c r="BC180" s="44"/>
      <c r="BD180" s="44"/>
      <c r="BE180" s="44"/>
      <c r="BF180" s="452"/>
      <c r="BG180" s="44"/>
      <c r="BI180" s="100"/>
      <c r="BJ180" s="32"/>
      <c r="BK180" s="32"/>
      <c r="BL180" s="32"/>
      <c r="BM180" s="44"/>
      <c r="BN180" s="44"/>
      <c r="BO180" s="44"/>
      <c r="BP180" s="452"/>
      <c r="BQ180" s="44"/>
      <c r="BS180" s="100"/>
      <c r="BT180" s="32"/>
      <c r="BU180" s="32"/>
      <c r="BV180" s="32"/>
      <c r="BW180" s="44"/>
      <c r="BX180" s="44"/>
      <c r="BY180" s="44"/>
      <c r="BZ180" s="452"/>
      <c r="CA180" s="44"/>
      <c r="CC180" s="100"/>
      <c r="CD180" s="32"/>
      <c r="CE180" s="44"/>
      <c r="CF180" s="32"/>
      <c r="CG180" s="44"/>
      <c r="CH180" s="44"/>
      <c r="CI180" s="44"/>
      <c r="CJ180" s="399"/>
      <c r="CK180" s="32"/>
      <c r="CM180" s="100"/>
      <c r="CN180" s="32"/>
      <c r="CO180" s="32"/>
      <c r="CP180" s="32"/>
      <c r="CQ180" s="44"/>
      <c r="CR180" s="44"/>
      <c r="CS180" s="44"/>
      <c r="CT180" s="399"/>
      <c r="CU180" s="44"/>
    </row>
    <row r="181" spans="51:99" ht="12.75">
      <c r="AY181" s="100"/>
      <c r="AZ181" s="32"/>
      <c r="BA181" s="32"/>
      <c r="BB181" s="32"/>
      <c r="BC181" s="44"/>
      <c r="BD181" s="44"/>
      <c r="BE181" s="44"/>
      <c r="BF181" s="452"/>
      <c r="BG181" s="44"/>
      <c r="BI181" s="100"/>
      <c r="BJ181" s="32"/>
      <c r="BK181" s="32"/>
      <c r="BL181" s="32"/>
      <c r="BM181" s="44"/>
      <c r="BN181" s="44"/>
      <c r="BO181" s="44"/>
      <c r="BP181" s="452"/>
      <c r="BQ181" s="44"/>
      <c r="BS181" s="100"/>
      <c r="BT181" s="32"/>
      <c r="BU181" s="32"/>
      <c r="BV181" s="32"/>
      <c r="BW181" s="44"/>
      <c r="BX181" s="44"/>
      <c r="BY181" s="44"/>
      <c r="BZ181" s="452"/>
      <c r="CA181" s="44"/>
      <c r="CC181" s="100"/>
      <c r="CD181" s="32"/>
      <c r="CE181" s="44"/>
      <c r="CF181" s="32"/>
      <c r="CG181" s="44"/>
      <c r="CH181" s="44"/>
      <c r="CI181" s="44"/>
      <c r="CJ181" s="399"/>
      <c r="CK181" s="32"/>
      <c r="CM181" s="100"/>
      <c r="CN181" s="32"/>
      <c r="CO181" s="32"/>
      <c r="CP181" s="32"/>
      <c r="CQ181" s="44"/>
      <c r="CR181" s="44"/>
      <c r="CS181" s="44"/>
      <c r="CT181" s="399"/>
      <c r="CU181" s="44"/>
    </row>
    <row r="182" spans="51:99" ht="12.75">
      <c r="AY182" s="100"/>
      <c r="AZ182" s="333"/>
      <c r="BA182" s="333"/>
      <c r="BB182" s="333"/>
      <c r="BC182" s="544"/>
      <c r="BD182" s="204"/>
      <c r="BE182" s="100"/>
      <c r="BF182" s="100"/>
      <c r="BG182" s="44"/>
      <c r="BI182" s="100"/>
      <c r="BJ182" s="333"/>
      <c r="BK182" s="333"/>
      <c r="BL182" s="333"/>
      <c r="BM182" s="544"/>
      <c r="BN182" s="204"/>
      <c r="BO182" s="100"/>
      <c r="BP182" s="100"/>
      <c r="BQ182" s="44"/>
      <c r="BS182" s="100"/>
      <c r="BT182" s="32"/>
      <c r="BU182" s="32"/>
      <c r="BV182" s="32"/>
      <c r="BW182" s="44"/>
      <c r="BX182" s="44"/>
      <c r="BY182" s="100"/>
      <c r="BZ182" s="100"/>
      <c r="CA182" s="44"/>
      <c r="CC182" s="100"/>
      <c r="CD182" s="333"/>
      <c r="CE182" s="204"/>
      <c r="CF182" s="333"/>
      <c r="CG182" s="544"/>
      <c r="CH182" s="204"/>
      <c r="CI182" s="44"/>
      <c r="CJ182" s="399"/>
      <c r="CK182" s="32"/>
      <c r="CM182" s="100"/>
      <c r="CN182" s="333"/>
      <c r="CO182" s="333"/>
      <c r="CP182" s="333"/>
      <c r="CQ182" s="544"/>
      <c r="CR182" s="204"/>
      <c r="CS182" s="100"/>
      <c r="CT182" s="100"/>
      <c r="CU182" s="44"/>
    </row>
    <row r="183" spans="51:99" ht="12.75">
      <c r="AY183" s="829"/>
      <c r="AZ183" s="137"/>
      <c r="BA183" s="137"/>
      <c r="BB183" s="137"/>
      <c r="BC183" s="200"/>
      <c r="BD183" s="200"/>
      <c r="BE183" s="44"/>
      <c r="BF183" s="100"/>
      <c r="BG183" s="44"/>
      <c r="BI183" s="829"/>
      <c r="BJ183" s="137"/>
      <c r="BK183" s="137"/>
      <c r="BL183" s="137"/>
      <c r="BM183" s="200"/>
      <c r="BN183" s="200"/>
      <c r="BO183" s="44"/>
      <c r="BP183" s="100"/>
      <c r="BQ183" s="44"/>
      <c r="BS183" s="829"/>
      <c r="BT183" s="137"/>
      <c r="BU183" s="137"/>
      <c r="BV183" s="137"/>
      <c r="BW183" s="200"/>
      <c r="BX183" s="200"/>
      <c r="BY183" s="44"/>
      <c r="BZ183" s="100"/>
      <c r="CA183" s="44"/>
      <c r="CC183" s="829"/>
      <c r="CD183" s="137"/>
      <c r="CE183" s="200"/>
      <c r="CF183" s="137"/>
      <c r="CG183" s="200"/>
      <c r="CH183" s="200"/>
      <c r="CI183" s="100"/>
      <c r="CJ183" s="100"/>
      <c r="CK183" s="32"/>
      <c r="CM183" s="829"/>
      <c r="CN183" s="137"/>
      <c r="CO183" s="137"/>
      <c r="CP183" s="137"/>
      <c r="CQ183" s="200"/>
      <c r="CR183" s="200"/>
      <c r="CS183" s="44"/>
      <c r="CT183" s="100"/>
      <c r="CU183" s="44"/>
    </row>
    <row r="184" spans="51:99" ht="12.75">
      <c r="AY184" s="829"/>
      <c r="AZ184" s="137"/>
      <c r="BA184" s="137"/>
      <c r="BB184" s="137"/>
      <c r="BC184" s="200"/>
      <c r="BD184" s="200"/>
      <c r="BE184" s="44"/>
      <c r="BF184" s="44"/>
      <c r="BG184" s="44"/>
      <c r="BI184" s="829"/>
      <c r="BJ184" s="137"/>
      <c r="BK184" s="137"/>
      <c r="BL184" s="137"/>
      <c r="BM184" s="200"/>
      <c r="BN184" s="200"/>
      <c r="BO184" s="44"/>
      <c r="BP184" s="44"/>
      <c r="BQ184" s="44"/>
      <c r="BS184" s="829"/>
      <c r="BT184" s="137"/>
      <c r="BU184" s="137"/>
      <c r="BV184" s="137"/>
      <c r="BW184" s="200"/>
      <c r="BX184" s="200"/>
      <c r="BY184" s="44"/>
      <c r="BZ184" s="44"/>
      <c r="CA184" s="44"/>
      <c r="CC184" s="829"/>
      <c r="CD184" s="137"/>
      <c r="CE184" s="200"/>
      <c r="CF184" s="137"/>
      <c r="CG184" s="200"/>
      <c r="CH184" s="200"/>
      <c r="CI184" s="44"/>
      <c r="CJ184" s="44"/>
      <c r="CK184" s="32"/>
      <c r="CM184" s="829"/>
      <c r="CN184" s="137"/>
      <c r="CO184" s="137"/>
      <c r="CP184" s="137"/>
      <c r="CQ184" s="200"/>
      <c r="CR184" s="200"/>
      <c r="CS184" s="44"/>
      <c r="CT184" s="44"/>
      <c r="CU184" s="44"/>
    </row>
    <row r="185" spans="51:99" ht="12.75">
      <c r="AY185" s="829"/>
      <c r="AZ185" s="32"/>
      <c r="BA185" s="32"/>
      <c r="BB185" s="32"/>
      <c r="BC185" s="44"/>
      <c r="BD185" s="44"/>
      <c r="BE185" s="32"/>
      <c r="BF185" s="32"/>
      <c r="BG185" s="44"/>
      <c r="BI185" s="829"/>
      <c r="BJ185" s="32"/>
      <c r="BK185" s="32"/>
      <c r="BL185" s="32"/>
      <c r="BM185" s="44"/>
      <c r="BN185" s="44"/>
      <c r="BO185" s="32"/>
      <c r="BP185" s="32"/>
      <c r="BQ185" s="44"/>
      <c r="BS185" s="829"/>
      <c r="BT185" s="32"/>
      <c r="BU185" s="32"/>
      <c r="BV185" s="32"/>
      <c r="BW185" s="44"/>
      <c r="BX185" s="44"/>
      <c r="BY185" s="44"/>
      <c r="BZ185" s="32"/>
      <c r="CA185" s="44"/>
      <c r="CC185" s="829"/>
      <c r="CD185" s="32"/>
      <c r="CE185" s="44"/>
      <c r="CF185" s="32"/>
      <c r="CG185" s="44"/>
      <c r="CH185" s="44"/>
      <c r="CI185" s="32"/>
      <c r="CJ185" s="32"/>
      <c r="CK185" s="32"/>
      <c r="CM185" s="829"/>
      <c r="CN185" s="32"/>
      <c r="CO185" s="32"/>
      <c r="CP185" s="32"/>
      <c r="CQ185" s="44"/>
      <c r="CR185" s="44"/>
      <c r="CS185" s="32"/>
      <c r="CT185" s="32"/>
      <c r="CU185" s="44"/>
    </row>
    <row r="186" spans="51:99" ht="12.75">
      <c r="AY186" s="829"/>
      <c r="AZ186" s="32"/>
      <c r="BA186" s="32"/>
      <c r="BB186" s="32"/>
      <c r="BC186" s="44"/>
      <c r="BD186" s="44"/>
      <c r="BE186" s="32"/>
      <c r="BF186" s="32"/>
      <c r="BG186" s="44"/>
      <c r="BI186" s="829"/>
      <c r="BJ186" s="32"/>
      <c r="BK186" s="32"/>
      <c r="BL186" s="32"/>
      <c r="BM186" s="44"/>
      <c r="BN186" s="44"/>
      <c r="BO186" s="32"/>
      <c r="BP186" s="32"/>
      <c r="BQ186" s="44"/>
      <c r="BS186" s="829"/>
      <c r="BT186" s="32"/>
      <c r="BU186" s="32"/>
      <c r="BV186" s="32"/>
      <c r="BW186" s="44"/>
      <c r="BX186" s="44"/>
      <c r="BY186" s="44"/>
      <c r="BZ186" s="32"/>
      <c r="CA186" s="44"/>
      <c r="CC186" s="829"/>
      <c r="CD186" s="32"/>
      <c r="CE186" s="44"/>
      <c r="CF186" s="32"/>
      <c r="CG186" s="44"/>
      <c r="CH186" s="44"/>
      <c r="CI186" s="32"/>
      <c r="CJ186" s="32"/>
      <c r="CK186" s="32"/>
      <c r="CM186" s="829"/>
      <c r="CN186" s="32"/>
      <c r="CO186" s="32"/>
      <c r="CP186" s="32"/>
      <c r="CQ186" s="44"/>
      <c r="CR186" s="44"/>
      <c r="CS186" s="32"/>
      <c r="CT186" s="32"/>
      <c r="CU186" s="44"/>
    </row>
  </sheetData>
  <sheetProtection/>
  <mergeCells count="482">
    <mergeCell ref="CM183:CM186"/>
    <mergeCell ref="CM175:CU175"/>
    <mergeCell ref="CM177:CM178"/>
    <mergeCell ref="CN177:CN178"/>
    <mergeCell ref="CO177:CO178"/>
    <mergeCell ref="CP177:CP178"/>
    <mergeCell ref="CQ177:CQ178"/>
    <mergeCell ref="CR177:CR178"/>
    <mergeCell ref="CS177:CS178"/>
    <mergeCell ref="CT177:CT178"/>
    <mergeCell ref="CU177:CU178"/>
    <mergeCell ref="CT118:CT119"/>
    <mergeCell ref="CU118:CU119"/>
    <mergeCell ref="CM124:CM127"/>
    <mergeCell ref="CM170:CN170"/>
    <mergeCell ref="CM172:CU172"/>
    <mergeCell ref="CR174:CS174"/>
    <mergeCell ref="CM113:CU113"/>
    <mergeCell ref="CR115:CS115"/>
    <mergeCell ref="CM116:CU116"/>
    <mergeCell ref="CM118:CM119"/>
    <mergeCell ref="CN118:CN119"/>
    <mergeCell ref="CO118:CO119"/>
    <mergeCell ref="CP118:CP119"/>
    <mergeCell ref="CQ118:CQ119"/>
    <mergeCell ref="CR118:CR119"/>
    <mergeCell ref="CS118:CS119"/>
    <mergeCell ref="CU72:CU73"/>
    <mergeCell ref="CM78:CM81"/>
    <mergeCell ref="CM82:CM85"/>
    <mergeCell ref="CM111:CN111"/>
    <mergeCell ref="CM72:CM73"/>
    <mergeCell ref="CN72:CN73"/>
    <mergeCell ref="CO72:CO73"/>
    <mergeCell ref="CP72:CP73"/>
    <mergeCell ref="CQ72:CQ73"/>
    <mergeCell ref="CR72:CR73"/>
    <mergeCell ref="CM41:CM44"/>
    <mergeCell ref="CM46:CN46"/>
    <mergeCell ref="CM65:CN65"/>
    <mergeCell ref="CM67:CU67"/>
    <mergeCell ref="CR69:CS69"/>
    <mergeCell ref="CM70:CU70"/>
    <mergeCell ref="CS72:CS73"/>
    <mergeCell ref="CT72:CT73"/>
    <mergeCell ref="CT8:CT9"/>
    <mergeCell ref="CU8:CU9"/>
    <mergeCell ref="CM14:CM17"/>
    <mergeCell ref="CN18:CU18"/>
    <mergeCell ref="CN19:CU19"/>
    <mergeCell ref="CM24:CM36"/>
    <mergeCell ref="CN8:CN9"/>
    <mergeCell ref="CO8:CO9"/>
    <mergeCell ref="CP8:CP9"/>
    <mergeCell ref="CQ8:CQ9"/>
    <mergeCell ref="CR8:CR9"/>
    <mergeCell ref="CS8:CS9"/>
    <mergeCell ref="CH177:CH178"/>
    <mergeCell ref="CI177:CI178"/>
    <mergeCell ref="CJ177:CJ178"/>
    <mergeCell ref="CK177:CK178"/>
    <mergeCell ref="CC175:CK175"/>
    <mergeCell ref="CC177:CC178"/>
    <mergeCell ref="CD177:CD178"/>
    <mergeCell ref="CE177:CE178"/>
    <mergeCell ref="CC183:CC186"/>
    <mergeCell ref="CM1:CN1"/>
    <mergeCell ref="CM3:CU3"/>
    <mergeCell ref="CR5:CS5"/>
    <mergeCell ref="CM6:CU6"/>
    <mergeCell ref="CM8:CM9"/>
    <mergeCell ref="CC124:CC127"/>
    <mergeCell ref="CC170:CD170"/>
    <mergeCell ref="CC172:CK172"/>
    <mergeCell ref="CH174:CI174"/>
    <mergeCell ref="CF177:CF178"/>
    <mergeCell ref="CG177:CG178"/>
    <mergeCell ref="CC116:CK116"/>
    <mergeCell ref="CC118:CC119"/>
    <mergeCell ref="CD118:CD119"/>
    <mergeCell ref="CE118:CE119"/>
    <mergeCell ref="CF118:CF119"/>
    <mergeCell ref="CG118:CG119"/>
    <mergeCell ref="CH118:CH119"/>
    <mergeCell ref="CI118:CI119"/>
    <mergeCell ref="CJ118:CJ119"/>
    <mergeCell ref="CK118:CK119"/>
    <mergeCell ref="CK72:CK73"/>
    <mergeCell ref="CC78:CC81"/>
    <mergeCell ref="CC82:CC85"/>
    <mergeCell ref="CC111:CD111"/>
    <mergeCell ref="CC113:CK113"/>
    <mergeCell ref="CH115:CI115"/>
    <mergeCell ref="CH69:CI69"/>
    <mergeCell ref="CC70:CK70"/>
    <mergeCell ref="CC72:CC73"/>
    <mergeCell ref="CD72:CD73"/>
    <mergeCell ref="CE72:CE73"/>
    <mergeCell ref="CF72:CF73"/>
    <mergeCell ref="CG72:CG73"/>
    <mergeCell ref="CH72:CH73"/>
    <mergeCell ref="CI72:CI73"/>
    <mergeCell ref="CJ72:CJ73"/>
    <mergeCell ref="CD18:CK18"/>
    <mergeCell ref="CD19:CK19"/>
    <mergeCell ref="CC24:CC36"/>
    <mergeCell ref="CC46:CD46"/>
    <mergeCell ref="CC65:CD65"/>
    <mergeCell ref="CC67:CK67"/>
    <mergeCell ref="CG8:CG9"/>
    <mergeCell ref="CH8:CH9"/>
    <mergeCell ref="CI8:CI9"/>
    <mergeCell ref="CJ8:CJ9"/>
    <mergeCell ref="CK8:CK9"/>
    <mergeCell ref="CC14:CC17"/>
    <mergeCell ref="CA177:CA178"/>
    <mergeCell ref="BS183:BS186"/>
    <mergeCell ref="CC1:CD1"/>
    <mergeCell ref="CC3:CK3"/>
    <mergeCell ref="CH5:CI5"/>
    <mergeCell ref="CC6:CK6"/>
    <mergeCell ref="CC8:CC9"/>
    <mergeCell ref="CD8:CD9"/>
    <mergeCell ref="CE8:CE9"/>
    <mergeCell ref="CF8:CF9"/>
    <mergeCell ref="BX174:BY174"/>
    <mergeCell ref="BS175:CA175"/>
    <mergeCell ref="BS177:BS178"/>
    <mergeCell ref="BT177:BT178"/>
    <mergeCell ref="BU177:BU178"/>
    <mergeCell ref="BV177:BV178"/>
    <mergeCell ref="BW177:BW178"/>
    <mergeCell ref="BX177:BX178"/>
    <mergeCell ref="BY177:BY178"/>
    <mergeCell ref="BZ177:BZ178"/>
    <mergeCell ref="BY118:BY119"/>
    <mergeCell ref="BZ118:BZ119"/>
    <mergeCell ref="CA118:CA119"/>
    <mergeCell ref="BS124:BS127"/>
    <mergeCell ref="BS170:BT170"/>
    <mergeCell ref="BS172:CA172"/>
    <mergeCell ref="BS111:BT111"/>
    <mergeCell ref="BS113:CA113"/>
    <mergeCell ref="BX115:BY115"/>
    <mergeCell ref="BS116:CA116"/>
    <mergeCell ref="BS118:BS119"/>
    <mergeCell ref="BT118:BT119"/>
    <mergeCell ref="BU118:BU119"/>
    <mergeCell ref="BV118:BV119"/>
    <mergeCell ref="BW118:BW119"/>
    <mergeCell ref="BX118:BX119"/>
    <mergeCell ref="BX72:BX73"/>
    <mergeCell ref="BY72:BY73"/>
    <mergeCell ref="BZ72:BZ73"/>
    <mergeCell ref="CA72:CA73"/>
    <mergeCell ref="BS78:BS81"/>
    <mergeCell ref="BS82:BS85"/>
    <mergeCell ref="BS46:BT46"/>
    <mergeCell ref="BS65:BT65"/>
    <mergeCell ref="BS67:CA67"/>
    <mergeCell ref="BX69:BY69"/>
    <mergeCell ref="BS70:CA70"/>
    <mergeCell ref="BS72:BS73"/>
    <mergeCell ref="BT72:BT73"/>
    <mergeCell ref="BU72:BU73"/>
    <mergeCell ref="BV72:BV73"/>
    <mergeCell ref="BW72:BW73"/>
    <mergeCell ref="BS14:BS17"/>
    <mergeCell ref="BT18:CA18"/>
    <mergeCell ref="BT19:CA19"/>
    <mergeCell ref="BS24:BS36"/>
    <mergeCell ref="BS41:BS44"/>
    <mergeCell ref="BU8:BU9"/>
    <mergeCell ref="BV8:BV9"/>
    <mergeCell ref="BW8:BW9"/>
    <mergeCell ref="BX8:BX9"/>
    <mergeCell ref="BQ177:BQ178"/>
    <mergeCell ref="BI183:BI186"/>
    <mergeCell ref="BI177:BI178"/>
    <mergeCell ref="BJ177:BJ178"/>
    <mergeCell ref="BK177:BK178"/>
    <mergeCell ref="BL177:BL178"/>
    <mergeCell ref="BM177:BM178"/>
    <mergeCell ref="BN177:BN178"/>
    <mergeCell ref="BO177:BO178"/>
    <mergeCell ref="BP177:BP178"/>
    <mergeCell ref="BS1:BT1"/>
    <mergeCell ref="BS3:CA3"/>
    <mergeCell ref="BX5:BY5"/>
    <mergeCell ref="BS6:CA6"/>
    <mergeCell ref="BS8:BS9"/>
    <mergeCell ref="BT8:BT9"/>
    <mergeCell ref="BY8:BY9"/>
    <mergeCell ref="BZ8:BZ9"/>
    <mergeCell ref="CA8:CA9"/>
    <mergeCell ref="BQ118:BQ119"/>
    <mergeCell ref="BI124:BI127"/>
    <mergeCell ref="BI170:BJ170"/>
    <mergeCell ref="BI172:BQ172"/>
    <mergeCell ref="BN174:BO174"/>
    <mergeCell ref="BI175:BQ175"/>
    <mergeCell ref="BN115:BO115"/>
    <mergeCell ref="BI116:BQ116"/>
    <mergeCell ref="BI118:BI119"/>
    <mergeCell ref="BJ118:BJ119"/>
    <mergeCell ref="BK118:BK119"/>
    <mergeCell ref="BL118:BL119"/>
    <mergeCell ref="BM118:BM119"/>
    <mergeCell ref="BN118:BN119"/>
    <mergeCell ref="BO118:BO119"/>
    <mergeCell ref="BP118:BP119"/>
    <mergeCell ref="BP72:BP73"/>
    <mergeCell ref="BQ72:BQ73"/>
    <mergeCell ref="BI78:BI81"/>
    <mergeCell ref="BI82:BI85"/>
    <mergeCell ref="BI111:BJ111"/>
    <mergeCell ref="BI113:BQ113"/>
    <mergeCell ref="BI67:BQ67"/>
    <mergeCell ref="BN69:BO69"/>
    <mergeCell ref="BI70:BQ70"/>
    <mergeCell ref="BI72:BI73"/>
    <mergeCell ref="BJ72:BJ73"/>
    <mergeCell ref="BK72:BK73"/>
    <mergeCell ref="BL72:BL73"/>
    <mergeCell ref="BM72:BM73"/>
    <mergeCell ref="BN72:BN73"/>
    <mergeCell ref="BO72:BO73"/>
    <mergeCell ref="BJ18:BQ18"/>
    <mergeCell ref="BJ19:BQ19"/>
    <mergeCell ref="BI24:BI36"/>
    <mergeCell ref="BI41:BI44"/>
    <mergeCell ref="BI46:BJ46"/>
    <mergeCell ref="BI65:BJ65"/>
    <mergeCell ref="BM8:BM9"/>
    <mergeCell ref="BN8:BN9"/>
    <mergeCell ref="BO8:BO9"/>
    <mergeCell ref="BP8:BP9"/>
    <mergeCell ref="BQ8:BQ9"/>
    <mergeCell ref="BI14:BI17"/>
    <mergeCell ref="BG177:BG178"/>
    <mergeCell ref="AY183:AY186"/>
    <mergeCell ref="BI1:BJ1"/>
    <mergeCell ref="BI3:BQ3"/>
    <mergeCell ref="BN5:BO5"/>
    <mergeCell ref="BI6:BQ6"/>
    <mergeCell ref="BI8:BI9"/>
    <mergeCell ref="BJ8:BJ9"/>
    <mergeCell ref="BK8:BK9"/>
    <mergeCell ref="BL8:BL9"/>
    <mergeCell ref="BD174:BE174"/>
    <mergeCell ref="AY175:BG175"/>
    <mergeCell ref="AY177:AY178"/>
    <mergeCell ref="AZ177:AZ178"/>
    <mergeCell ref="BA177:BA178"/>
    <mergeCell ref="BB177:BB178"/>
    <mergeCell ref="BC177:BC178"/>
    <mergeCell ref="BD177:BD178"/>
    <mergeCell ref="BE177:BE178"/>
    <mergeCell ref="BF177:BF178"/>
    <mergeCell ref="BG118:BG119"/>
    <mergeCell ref="AY124:AY127"/>
    <mergeCell ref="AY170:AZ170"/>
    <mergeCell ref="AY172:BG172"/>
    <mergeCell ref="AY118:AY119"/>
    <mergeCell ref="AZ118:AZ119"/>
    <mergeCell ref="BA118:BA119"/>
    <mergeCell ref="BB118:BB119"/>
    <mergeCell ref="BC118:BC119"/>
    <mergeCell ref="BD118:BD119"/>
    <mergeCell ref="AY78:AY81"/>
    <mergeCell ref="AY82:AY85"/>
    <mergeCell ref="AY111:AZ111"/>
    <mergeCell ref="AY113:BG113"/>
    <mergeCell ref="BD115:BE115"/>
    <mergeCell ref="AY116:BG116"/>
    <mergeCell ref="BE118:BE119"/>
    <mergeCell ref="BF118:BF119"/>
    <mergeCell ref="AY70:BG70"/>
    <mergeCell ref="AY72:AY73"/>
    <mergeCell ref="AZ72:AZ73"/>
    <mergeCell ref="BA72:BA73"/>
    <mergeCell ref="BB72:BB73"/>
    <mergeCell ref="BC72:BC73"/>
    <mergeCell ref="BD72:BD73"/>
    <mergeCell ref="BE72:BE73"/>
    <mergeCell ref="BF72:BF73"/>
    <mergeCell ref="BG72:BG73"/>
    <mergeCell ref="AY24:AY36"/>
    <mergeCell ref="AY41:AY44"/>
    <mergeCell ref="AY46:AZ46"/>
    <mergeCell ref="AY65:AZ65"/>
    <mergeCell ref="AY67:BG67"/>
    <mergeCell ref="BD69:BE69"/>
    <mergeCell ref="BE8:BE9"/>
    <mergeCell ref="BF8:BF9"/>
    <mergeCell ref="BG8:BG9"/>
    <mergeCell ref="AY14:AY17"/>
    <mergeCell ref="AZ18:BG18"/>
    <mergeCell ref="AZ19:BG19"/>
    <mergeCell ref="AY1:AZ1"/>
    <mergeCell ref="AY3:BG3"/>
    <mergeCell ref="BD5:BE5"/>
    <mergeCell ref="AY6:BG6"/>
    <mergeCell ref="AY8:AY9"/>
    <mergeCell ref="AZ8:AZ9"/>
    <mergeCell ref="BA8:BA9"/>
    <mergeCell ref="BB8:BB9"/>
    <mergeCell ref="BC8:BC9"/>
    <mergeCell ref="BD8:BD9"/>
    <mergeCell ref="A87:A90"/>
    <mergeCell ref="K87:K90"/>
    <mergeCell ref="U87:U90"/>
    <mergeCell ref="AE87:AE90"/>
    <mergeCell ref="AO87:AO90"/>
    <mergeCell ref="A96:A99"/>
    <mergeCell ref="K96:K99"/>
    <mergeCell ref="U96:U99"/>
    <mergeCell ref="AE96:AE99"/>
    <mergeCell ref="AO96:AO99"/>
    <mergeCell ref="AU72:AU73"/>
    <mergeCell ref="AV72:AV73"/>
    <mergeCell ref="AW72:AW73"/>
    <mergeCell ref="A78:A81"/>
    <mergeCell ref="K78:K81"/>
    <mergeCell ref="U78:U81"/>
    <mergeCell ref="AO78:AO81"/>
    <mergeCell ref="AO72:AO73"/>
    <mergeCell ref="AP72:AP73"/>
    <mergeCell ref="AQ72:AQ73"/>
    <mergeCell ref="AR72:AR73"/>
    <mergeCell ref="AS72:AS73"/>
    <mergeCell ref="AT72:AT73"/>
    <mergeCell ref="AH72:AH73"/>
    <mergeCell ref="AI72:AI73"/>
    <mergeCell ref="AJ72:AJ73"/>
    <mergeCell ref="AK72:AK73"/>
    <mergeCell ref="AL72:AL73"/>
    <mergeCell ref="AM72:AM73"/>
    <mergeCell ref="Z72:Z73"/>
    <mergeCell ref="AA72:AA73"/>
    <mergeCell ref="AB72:AB73"/>
    <mergeCell ref="AC72:AC73"/>
    <mergeCell ref="AE72:AE73"/>
    <mergeCell ref="AF72:AF73"/>
    <mergeCell ref="S72:S73"/>
    <mergeCell ref="U72:U73"/>
    <mergeCell ref="V72:V73"/>
    <mergeCell ref="W72:W73"/>
    <mergeCell ref="X72:X73"/>
    <mergeCell ref="Y72:Y73"/>
    <mergeCell ref="M72:M73"/>
    <mergeCell ref="N72:N73"/>
    <mergeCell ref="O72:O73"/>
    <mergeCell ref="P72:P73"/>
    <mergeCell ref="Q72:Q73"/>
    <mergeCell ref="R72:R73"/>
    <mergeCell ref="F72:F73"/>
    <mergeCell ref="G72:G73"/>
    <mergeCell ref="H72:H73"/>
    <mergeCell ref="I72:I73"/>
    <mergeCell ref="K72:K73"/>
    <mergeCell ref="L72:L73"/>
    <mergeCell ref="A70:I70"/>
    <mergeCell ref="K70:S70"/>
    <mergeCell ref="U70:AC70"/>
    <mergeCell ref="AE70:AM70"/>
    <mergeCell ref="AO70:AW70"/>
    <mergeCell ref="A72:A73"/>
    <mergeCell ref="B72:B73"/>
    <mergeCell ref="C72:C73"/>
    <mergeCell ref="D72:D73"/>
    <mergeCell ref="E72:E73"/>
    <mergeCell ref="A67:I67"/>
    <mergeCell ref="K67:S67"/>
    <mergeCell ref="U67:AC67"/>
    <mergeCell ref="AE67:AM67"/>
    <mergeCell ref="AO67:AW67"/>
    <mergeCell ref="F69:G69"/>
    <mergeCell ref="P69:Q69"/>
    <mergeCell ref="Z69:AA69"/>
    <mergeCell ref="AJ69:AK69"/>
    <mergeCell ref="AT69:AU69"/>
    <mergeCell ref="K50:K53"/>
    <mergeCell ref="U50:U53"/>
    <mergeCell ref="A65:B65"/>
    <mergeCell ref="K65:L65"/>
    <mergeCell ref="U65:V65"/>
    <mergeCell ref="AE65:AF65"/>
    <mergeCell ref="AE50:AE53"/>
    <mergeCell ref="U23:U26"/>
    <mergeCell ref="U32:U35"/>
    <mergeCell ref="K14:K17"/>
    <mergeCell ref="K23:K26"/>
    <mergeCell ref="U14:U17"/>
    <mergeCell ref="K1:L1"/>
    <mergeCell ref="K3:S3"/>
    <mergeCell ref="K6:S6"/>
    <mergeCell ref="S8:S9"/>
    <mergeCell ref="R8:R9"/>
    <mergeCell ref="M8:M9"/>
    <mergeCell ref="N8:N9"/>
    <mergeCell ref="P5:Q5"/>
    <mergeCell ref="O8:O9"/>
    <mergeCell ref="K8:K9"/>
    <mergeCell ref="L8:L9"/>
    <mergeCell ref="A32:A35"/>
    <mergeCell ref="A14:A17"/>
    <mergeCell ref="A23:A26"/>
    <mergeCell ref="A8:A9"/>
    <mergeCell ref="K32:K35"/>
    <mergeCell ref="B8:B9"/>
    <mergeCell ref="C8:C9"/>
    <mergeCell ref="D8:D9"/>
    <mergeCell ref="U1:V1"/>
    <mergeCell ref="U3:AC3"/>
    <mergeCell ref="U6:AC6"/>
    <mergeCell ref="U8:U9"/>
    <mergeCell ref="V8:V9"/>
    <mergeCell ref="W8:W9"/>
    <mergeCell ref="AB8:AB9"/>
    <mergeCell ref="AC8:AC9"/>
    <mergeCell ref="Z5:AA5"/>
    <mergeCell ref="X8:X9"/>
    <mergeCell ref="A1:B1"/>
    <mergeCell ref="A3:I3"/>
    <mergeCell ref="A6:I6"/>
    <mergeCell ref="F5:G5"/>
    <mergeCell ref="F8:F9"/>
    <mergeCell ref="G8:G9"/>
    <mergeCell ref="H8:H9"/>
    <mergeCell ref="I8:I9"/>
    <mergeCell ref="E8:E9"/>
    <mergeCell ref="AE6:AM6"/>
    <mergeCell ref="AO6:AW6"/>
    <mergeCell ref="AJ5:AK5"/>
    <mergeCell ref="AT5:AU5"/>
    <mergeCell ref="AE1:AF1"/>
    <mergeCell ref="AO1:AP1"/>
    <mergeCell ref="AE3:AM3"/>
    <mergeCell ref="AO3:AW3"/>
    <mergeCell ref="AW8:AW9"/>
    <mergeCell ref="AK8:AK9"/>
    <mergeCell ref="AL8:AL9"/>
    <mergeCell ref="AM8:AM9"/>
    <mergeCell ref="AQ8:AQ9"/>
    <mergeCell ref="AR8:AR9"/>
    <mergeCell ref="AS8:AS9"/>
    <mergeCell ref="AT8:AT9"/>
    <mergeCell ref="AI8:AI9"/>
    <mergeCell ref="AJ8:AJ9"/>
    <mergeCell ref="AP8:AP9"/>
    <mergeCell ref="AH8:AH9"/>
    <mergeCell ref="AU8:AU9"/>
    <mergeCell ref="AV8:AV9"/>
    <mergeCell ref="AO32:AO35"/>
    <mergeCell ref="AE41:AE44"/>
    <mergeCell ref="AO8:AO9"/>
    <mergeCell ref="AE23:AE26"/>
    <mergeCell ref="AO23:AO26"/>
    <mergeCell ref="AE14:AE17"/>
    <mergeCell ref="AO14:AO17"/>
    <mergeCell ref="AE8:AE9"/>
    <mergeCell ref="AF8:AF9"/>
    <mergeCell ref="AG8:AG9"/>
    <mergeCell ref="A41:A44"/>
    <mergeCell ref="K41:K44"/>
    <mergeCell ref="AO41:AO44"/>
    <mergeCell ref="U41:U44"/>
    <mergeCell ref="AA8:AA9"/>
    <mergeCell ref="P8:P9"/>
    <mergeCell ref="Q8:Q9"/>
    <mergeCell ref="Y8:Y9"/>
    <mergeCell ref="Z8:Z9"/>
    <mergeCell ref="AE32:AE35"/>
    <mergeCell ref="AE105:AE108"/>
    <mergeCell ref="AE114:AE117"/>
    <mergeCell ref="AO50:AO53"/>
    <mergeCell ref="AO59:AO62"/>
    <mergeCell ref="AO114:AO117"/>
    <mergeCell ref="AO105:AO108"/>
    <mergeCell ref="AO65:AP65"/>
    <mergeCell ref="AG72:AG73"/>
  </mergeCells>
  <dataValidations count="8">
    <dataValidation type="list" allowBlank="1" showInputMessage="1" showErrorMessage="1" sqref="I74:I81 I83:I90 I92:I99 S74:S81 S83:S90 S92:S99 AC74:AC81 BG74:BG81 AC92:AC99 AM74:AM81 AM83:AM90 AM92:AM99 AW74:AW81 AW83:AW90 AW92:AW99 AW55:AW62 CU74:CU81 CK74:CK81 CA74:CA81 BQ74:BQ81 AC83:AC90 AM46:AM64 BG10:BG17 BQ10:BQ17 CA10:CA17 CK10:CK17 CU10:CU17 AW37:AW44 AW28:AW35 AW19:AW26 AW10:AW17 AM37:AM44 AM28:AM35 AM19:AM26 AM10:AM17 AC46:AC64 AC37:AC44 AC28:AC35 AC19:AC26 AC10:AC17 S46:S64 S37:S44 S28:S35 S19:S26 S10:S17 I28:I35 I19:I26 I10:I17 AM101:AM108 AM110:AM117 AW46:AW53 AW101:AW108 AW110:AW117">
      <formula1>$DH$5:$DH$7</formula1>
    </dataValidation>
    <dataValidation type="list" allowBlank="1" showInputMessage="1" showErrorMessage="1" sqref="BG182:BG186 BG120:BG127">
      <formula1>$FN$5:$FN$7</formula1>
    </dataValidation>
    <dataValidation type="list" allowBlank="1" showInputMessage="1" showErrorMessage="1" sqref="BG179:BG181">
      <formula1>$EZ$66:$EZ$68</formula1>
    </dataValidation>
    <dataValidation type="list" allowBlank="1" showInputMessage="1" showErrorMessage="1" sqref="BQ120:BQ127 BQ183:BQ186">
      <formula1>$ET$5:$ET$7</formula1>
    </dataValidation>
    <dataValidation type="list" allowBlank="1" showInputMessage="1" showErrorMessage="1" sqref="BQ179:BQ182">
      <formula1>$EF$66:$EF$68</formula1>
    </dataValidation>
    <dataValidation type="list" allowBlank="1" showInputMessage="1" showErrorMessage="1" sqref="CA179:CA186 CA120:CA127">
      <formula1>$EM$5:$EM$7</formula1>
    </dataValidation>
    <dataValidation type="list" allowBlank="1" showInputMessage="1" showErrorMessage="1" sqref="CK120:CK127 CK179:CK186">
      <formula1>$DJ$5:$DJ$7</formula1>
    </dataValidation>
    <dataValidation type="list" allowBlank="1" showInputMessage="1" showErrorMessage="1" sqref="CU179:CU186 CU120:CU127">
      <formula1>$DK$5:$DK$7</formula1>
    </dataValidation>
  </dataValidations>
  <printOptions/>
  <pageMargins left="0.75" right="0.75" top="1" bottom="1" header="0.5" footer="0.5"/>
  <pageSetup horizontalDpi="360" verticalDpi="36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2"/>
  <sheetViews>
    <sheetView zoomScalePageLayoutView="0" workbookViewId="0" topLeftCell="A1">
      <selection activeCell="D79" sqref="D79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7.50390625" style="196" customWidth="1"/>
    <col min="4" max="4" width="13.875" style="0" customWidth="1"/>
    <col min="5" max="5" width="7.00390625" style="196" customWidth="1"/>
    <col min="6" max="6" width="5.625" style="196" customWidth="1"/>
    <col min="7" max="7" width="8.125" style="0" customWidth="1"/>
    <col min="8" max="8" width="10.00390625" style="0" customWidth="1"/>
    <col min="9" max="9" width="14.875" style="196" customWidth="1"/>
    <col min="11" max="11" width="3.375" style="0" customWidth="1"/>
    <col min="12" max="12" width="21.125" style="0" customWidth="1"/>
    <col min="13" max="13" width="7.50390625" style="196" customWidth="1"/>
    <col min="14" max="14" width="13.875" style="0" customWidth="1"/>
    <col min="15" max="15" width="7.00390625" style="196" customWidth="1"/>
    <col min="16" max="16" width="5.625" style="196" customWidth="1"/>
    <col min="17" max="17" width="8.125" style="0" customWidth="1"/>
    <col min="18" max="18" width="10.00390625" style="0" customWidth="1"/>
    <col min="19" max="19" width="14.875" style="0" customWidth="1"/>
    <col min="29" max="29" width="13.625" style="0" bestFit="1" customWidth="1"/>
  </cols>
  <sheetData>
    <row r="1" spans="1:12" ht="40.5" customHeight="1">
      <c r="A1" s="818" t="s">
        <v>45</v>
      </c>
      <c r="B1" s="818"/>
      <c r="K1" s="818" t="s">
        <v>45</v>
      </c>
      <c r="L1" s="818"/>
    </row>
    <row r="2" ht="12" customHeight="1"/>
    <row r="3" spans="1:19" ht="17.25">
      <c r="A3" s="807" t="s">
        <v>55</v>
      </c>
      <c r="B3" s="807"/>
      <c r="C3" s="807"/>
      <c r="D3" s="807"/>
      <c r="E3" s="807"/>
      <c r="F3" s="807"/>
      <c r="G3" s="807"/>
      <c r="H3" s="807"/>
      <c r="I3" s="807"/>
      <c r="K3" s="807" t="s">
        <v>77</v>
      </c>
      <c r="L3" s="807"/>
      <c r="M3" s="807"/>
      <c r="N3" s="807"/>
      <c r="O3" s="807"/>
      <c r="P3" s="807"/>
      <c r="Q3" s="807"/>
      <c r="R3" s="807"/>
      <c r="S3" s="807"/>
    </row>
    <row r="4" spans="2:19" ht="12" customHeight="1" thickBot="1">
      <c r="B4" s="20"/>
      <c r="C4" s="20"/>
      <c r="D4" s="20"/>
      <c r="E4" s="20"/>
      <c r="F4" s="20"/>
      <c r="G4" s="20"/>
      <c r="H4" s="20"/>
      <c r="I4" s="20"/>
      <c r="L4" s="20"/>
      <c r="M4" s="20"/>
      <c r="N4" s="20"/>
      <c r="O4" s="20"/>
      <c r="P4" s="20"/>
      <c r="Q4" s="20"/>
      <c r="R4" s="20"/>
      <c r="S4" s="20"/>
    </row>
    <row r="5" spans="1:29" ht="27" customHeight="1" thickTop="1">
      <c r="A5" s="154" t="s">
        <v>219</v>
      </c>
      <c r="B5" s="155"/>
      <c r="C5" s="155"/>
      <c r="D5" s="155"/>
      <c r="E5" s="156" t="s">
        <v>112</v>
      </c>
      <c r="F5" s="804" t="s">
        <v>366</v>
      </c>
      <c r="G5" s="804"/>
      <c r="H5" s="153" t="s">
        <v>111</v>
      </c>
      <c r="I5" s="227" t="s">
        <v>367</v>
      </c>
      <c r="K5" s="154" t="s">
        <v>219</v>
      </c>
      <c r="L5" s="155"/>
      <c r="M5" s="155"/>
      <c r="N5" s="155"/>
      <c r="O5" s="156" t="s">
        <v>112</v>
      </c>
      <c r="P5" s="804" t="s">
        <v>366</v>
      </c>
      <c r="Q5" s="804"/>
      <c r="R5" s="153" t="s">
        <v>111</v>
      </c>
      <c r="S5" s="227" t="s">
        <v>367</v>
      </c>
      <c r="AC5" s="420" t="s">
        <v>175</v>
      </c>
    </row>
    <row r="6" spans="1:29" ht="27" customHeight="1" thickBot="1">
      <c r="A6" s="822" t="s">
        <v>64</v>
      </c>
      <c r="B6" s="823"/>
      <c r="C6" s="823"/>
      <c r="D6" s="823"/>
      <c r="E6" s="823"/>
      <c r="F6" s="823"/>
      <c r="G6" s="823"/>
      <c r="H6" s="823"/>
      <c r="I6" s="824"/>
      <c r="K6" s="822" t="s">
        <v>64</v>
      </c>
      <c r="L6" s="823"/>
      <c r="M6" s="823"/>
      <c r="N6" s="823"/>
      <c r="O6" s="823"/>
      <c r="P6" s="823"/>
      <c r="Q6" s="823"/>
      <c r="R6" s="823"/>
      <c r="S6" s="824"/>
      <c r="AC6" s="420" t="s">
        <v>176</v>
      </c>
    </row>
    <row r="7" spans="1:29" ht="20.25" customHeight="1" thickBot="1">
      <c r="A7" s="160"/>
      <c r="B7" s="157" t="s">
        <v>125</v>
      </c>
      <c r="C7" s="324"/>
      <c r="D7" s="157"/>
      <c r="E7" s="162" t="s">
        <v>110</v>
      </c>
      <c r="F7" s="162">
        <v>28</v>
      </c>
      <c r="G7" s="157" t="s">
        <v>109</v>
      </c>
      <c r="H7" s="141"/>
      <c r="I7" s="197"/>
      <c r="K7" s="160"/>
      <c r="L7" s="157" t="s">
        <v>120</v>
      </c>
      <c r="M7" s="324"/>
      <c r="N7" s="157"/>
      <c r="O7" s="162" t="s">
        <v>110</v>
      </c>
      <c r="P7" s="162">
        <v>28</v>
      </c>
      <c r="Q7" s="157" t="s">
        <v>109</v>
      </c>
      <c r="R7" s="141"/>
      <c r="S7" s="142"/>
      <c r="AC7" s="420" t="s">
        <v>177</v>
      </c>
    </row>
    <row r="8" spans="1:19" ht="20.25" customHeight="1">
      <c r="A8" s="813" t="s">
        <v>63</v>
      </c>
      <c r="B8" s="815" t="s">
        <v>62</v>
      </c>
      <c r="C8" s="805" t="s">
        <v>46</v>
      </c>
      <c r="D8" s="820" t="s">
        <v>4</v>
      </c>
      <c r="E8" s="805" t="s">
        <v>47</v>
      </c>
      <c r="F8" s="805" t="s">
        <v>48</v>
      </c>
      <c r="G8" s="811" t="s">
        <v>27</v>
      </c>
      <c r="H8" s="805" t="s">
        <v>49</v>
      </c>
      <c r="I8" s="825" t="s">
        <v>50</v>
      </c>
      <c r="K8" s="813" t="s">
        <v>63</v>
      </c>
      <c r="L8" s="815" t="s">
        <v>62</v>
      </c>
      <c r="M8" s="805" t="s">
        <v>46</v>
      </c>
      <c r="N8" s="820" t="s">
        <v>4</v>
      </c>
      <c r="O8" s="805" t="s">
        <v>47</v>
      </c>
      <c r="P8" s="805" t="s">
        <v>48</v>
      </c>
      <c r="Q8" s="811" t="s">
        <v>27</v>
      </c>
      <c r="R8" s="805" t="s">
        <v>49</v>
      </c>
      <c r="S8" s="825" t="s">
        <v>50</v>
      </c>
    </row>
    <row r="9" spans="1:19" ht="21" customHeight="1" thickBot="1">
      <c r="A9" s="814"/>
      <c r="B9" s="816"/>
      <c r="C9" s="806"/>
      <c r="D9" s="821"/>
      <c r="E9" s="806"/>
      <c r="F9" s="806"/>
      <c r="G9" s="812"/>
      <c r="H9" s="806"/>
      <c r="I9" s="826"/>
      <c r="K9" s="814"/>
      <c r="L9" s="816"/>
      <c r="M9" s="806"/>
      <c r="N9" s="821"/>
      <c r="O9" s="806"/>
      <c r="P9" s="806"/>
      <c r="Q9" s="812"/>
      <c r="R9" s="806"/>
      <c r="S9" s="826"/>
    </row>
    <row r="10" spans="1:19" ht="20.25" customHeight="1">
      <c r="A10" s="35" t="s">
        <v>51</v>
      </c>
      <c r="B10" s="94"/>
      <c r="C10" s="14"/>
      <c r="D10" s="24"/>
      <c r="E10" s="14"/>
      <c r="F10" s="14"/>
      <c r="G10" s="77"/>
      <c r="H10" s="409"/>
      <c r="I10" s="18"/>
      <c r="K10" s="229" t="s">
        <v>51</v>
      </c>
      <c r="L10" s="94"/>
      <c r="M10" s="77"/>
      <c r="N10" s="95"/>
      <c r="O10" s="77"/>
      <c r="P10" s="77"/>
      <c r="Q10" s="77"/>
      <c r="R10" s="436"/>
      <c r="S10" s="18"/>
    </row>
    <row r="11" spans="1:19" ht="20.25" customHeight="1">
      <c r="A11" s="36" t="s">
        <v>52</v>
      </c>
      <c r="B11" s="23"/>
      <c r="C11" s="14"/>
      <c r="D11" s="24"/>
      <c r="E11" s="14"/>
      <c r="F11" s="14"/>
      <c r="G11" s="14"/>
      <c r="H11" s="391"/>
      <c r="I11" s="19"/>
      <c r="K11" s="36" t="s">
        <v>52</v>
      </c>
      <c r="L11" s="23"/>
      <c r="M11" s="14"/>
      <c r="N11" s="24"/>
      <c r="O11" s="14"/>
      <c r="P11" s="14"/>
      <c r="Q11" s="14"/>
      <c r="R11" s="410"/>
      <c r="S11" s="19"/>
    </row>
    <row r="12" spans="1:19" ht="20.25" customHeight="1">
      <c r="A12" s="36" t="s">
        <v>53</v>
      </c>
      <c r="B12" s="23"/>
      <c r="C12" s="14"/>
      <c r="D12" s="24"/>
      <c r="E12" s="14"/>
      <c r="F12" s="14"/>
      <c r="G12" s="14"/>
      <c r="H12" s="410"/>
      <c r="I12" s="19"/>
      <c r="K12" s="36" t="s">
        <v>53</v>
      </c>
      <c r="L12" s="23"/>
      <c r="M12" s="14"/>
      <c r="N12" s="24"/>
      <c r="O12" s="14"/>
      <c r="P12" s="14"/>
      <c r="Q12" s="14"/>
      <c r="R12" s="14"/>
      <c r="S12" s="19"/>
    </row>
    <row r="13" spans="1:19" ht="20.25" customHeight="1">
      <c r="A13" s="37" t="s">
        <v>53</v>
      </c>
      <c r="B13" s="23" t="s">
        <v>299</v>
      </c>
      <c r="C13" s="14">
        <v>26204</v>
      </c>
      <c r="D13" s="24" t="s">
        <v>236</v>
      </c>
      <c r="E13" s="14" t="s">
        <v>200</v>
      </c>
      <c r="F13" s="14">
        <v>1997</v>
      </c>
      <c r="G13" s="14">
        <v>5</v>
      </c>
      <c r="H13" s="410">
        <v>30</v>
      </c>
      <c r="I13" s="19"/>
      <c r="K13" s="36" t="s">
        <v>78</v>
      </c>
      <c r="L13" s="173"/>
      <c r="M13" s="334"/>
      <c r="N13" s="170"/>
      <c r="O13" s="185"/>
      <c r="P13" s="334"/>
      <c r="Q13" s="168"/>
      <c r="R13" s="168"/>
      <c r="S13" s="19"/>
    </row>
    <row r="14" spans="1:19" ht="20.25" customHeight="1">
      <c r="A14" s="808" t="s">
        <v>54</v>
      </c>
      <c r="B14" s="23"/>
      <c r="C14" s="14"/>
      <c r="D14" s="24"/>
      <c r="E14" s="14"/>
      <c r="F14" s="14"/>
      <c r="G14" s="14"/>
      <c r="H14" s="14"/>
      <c r="I14" s="19"/>
      <c r="K14" s="808" t="s">
        <v>54</v>
      </c>
      <c r="L14" s="143" t="s">
        <v>193</v>
      </c>
      <c r="M14" s="67">
        <v>36014</v>
      </c>
      <c r="N14" s="68" t="s">
        <v>237</v>
      </c>
      <c r="O14" s="67" t="s">
        <v>189</v>
      </c>
      <c r="P14" s="67">
        <v>2000</v>
      </c>
      <c r="Q14" s="14">
        <v>5</v>
      </c>
      <c r="R14" s="14">
        <v>10</v>
      </c>
      <c r="S14" s="19"/>
    </row>
    <row r="15" spans="1:19" ht="20.25" customHeight="1">
      <c r="A15" s="809"/>
      <c r="B15" s="165"/>
      <c r="C15" s="185"/>
      <c r="D15" s="166"/>
      <c r="E15" s="185"/>
      <c r="F15" s="185"/>
      <c r="G15" s="168"/>
      <c r="H15" s="168"/>
      <c r="I15" s="19"/>
      <c r="K15" s="809"/>
      <c r="L15" s="68"/>
      <c r="M15" s="67"/>
      <c r="N15" s="68"/>
      <c r="O15" s="67"/>
      <c r="P15" s="67"/>
      <c r="Q15" s="14"/>
      <c r="R15" s="14"/>
      <c r="S15" s="19"/>
    </row>
    <row r="16" spans="1:19" ht="20.25" customHeight="1">
      <c r="A16" s="809"/>
      <c r="B16" s="165"/>
      <c r="C16" s="185"/>
      <c r="D16" s="166"/>
      <c r="E16" s="185"/>
      <c r="F16" s="185"/>
      <c r="G16" s="168"/>
      <c r="H16" s="168"/>
      <c r="I16" s="19"/>
      <c r="K16" s="809"/>
      <c r="L16" s="23"/>
      <c r="M16" s="14"/>
      <c r="N16" s="24"/>
      <c r="O16" s="14"/>
      <c r="P16" s="14"/>
      <c r="Q16" s="24"/>
      <c r="R16" s="24"/>
      <c r="S16" s="19"/>
    </row>
    <row r="17" spans="1:19" ht="20.25" customHeight="1" thickBot="1">
      <c r="A17" s="809"/>
      <c r="B17" s="174"/>
      <c r="C17" s="323"/>
      <c r="D17" s="175"/>
      <c r="E17" s="323"/>
      <c r="F17" s="323"/>
      <c r="G17" s="182"/>
      <c r="H17" s="182"/>
      <c r="I17" s="198"/>
      <c r="K17" s="810"/>
      <c r="L17" s="29"/>
      <c r="M17" s="15"/>
      <c r="N17" s="30"/>
      <c r="O17" s="15"/>
      <c r="P17" s="15"/>
      <c r="Q17" s="30"/>
      <c r="R17" s="15"/>
      <c r="S17" s="78"/>
    </row>
    <row r="18" spans="1:19" ht="20.25" customHeight="1" thickBot="1">
      <c r="A18" s="160"/>
      <c r="B18" s="157" t="s">
        <v>223</v>
      </c>
      <c r="C18" s="324"/>
      <c r="D18" s="157"/>
      <c r="E18" s="162" t="s">
        <v>110</v>
      </c>
      <c r="F18" s="162"/>
      <c r="G18" s="157" t="s">
        <v>109</v>
      </c>
      <c r="H18" s="141"/>
      <c r="I18" s="197"/>
      <c r="K18" s="32"/>
      <c r="L18" s="819"/>
      <c r="M18" s="819"/>
      <c r="N18" s="819"/>
      <c r="O18" s="819"/>
      <c r="P18" s="819"/>
      <c r="Q18" s="819"/>
      <c r="R18" s="819"/>
      <c r="S18" s="819"/>
    </row>
    <row r="19" spans="1:19" ht="20.25" customHeight="1">
      <c r="A19" s="35" t="s">
        <v>51</v>
      </c>
      <c r="B19" s="94"/>
      <c r="C19" s="77"/>
      <c r="D19" s="95"/>
      <c r="E19" s="77"/>
      <c r="F19" s="77"/>
      <c r="G19" s="77"/>
      <c r="H19" s="390"/>
      <c r="I19" s="18"/>
      <c r="K19" s="32"/>
      <c r="L19" s="819"/>
      <c r="M19" s="819"/>
      <c r="N19" s="819"/>
      <c r="O19" s="819"/>
      <c r="P19" s="819"/>
      <c r="Q19" s="819"/>
      <c r="R19" s="819"/>
      <c r="S19" s="819"/>
    </row>
    <row r="20" spans="1:19" ht="20.25" customHeight="1">
      <c r="A20" s="36" t="s">
        <v>52</v>
      </c>
      <c r="B20" s="23"/>
      <c r="C20" s="14"/>
      <c r="D20" s="24"/>
      <c r="E20" s="14"/>
      <c r="F20" s="14"/>
      <c r="G20" s="14"/>
      <c r="H20" s="391"/>
      <c r="I20" s="19"/>
      <c r="K20" s="44"/>
      <c r="L20" s="45"/>
      <c r="M20" s="44"/>
      <c r="N20" s="32"/>
      <c r="O20" s="44"/>
      <c r="P20" s="44"/>
      <c r="Q20" s="44"/>
      <c r="R20" s="44"/>
      <c r="S20" s="32"/>
    </row>
    <row r="21" spans="1:19" ht="20.25" customHeight="1">
      <c r="A21" s="36" t="s">
        <v>53</v>
      </c>
      <c r="B21" s="23"/>
      <c r="C21" s="14"/>
      <c r="D21" s="24"/>
      <c r="E21" s="14"/>
      <c r="F21" s="14"/>
      <c r="G21" s="14"/>
      <c r="H21" s="14"/>
      <c r="I21" s="19"/>
      <c r="K21" s="44"/>
      <c r="L21" s="32"/>
      <c r="M21" s="44"/>
      <c r="N21" s="32"/>
      <c r="O21" s="44"/>
      <c r="P21" s="44"/>
      <c r="Q21" s="44"/>
      <c r="R21" s="44"/>
      <c r="S21" s="32"/>
    </row>
    <row r="22" spans="1:19" ht="20.25" customHeight="1">
      <c r="A22" s="37" t="s">
        <v>53</v>
      </c>
      <c r="B22" s="23"/>
      <c r="C22" s="247"/>
      <c r="D22" s="246"/>
      <c r="E22" s="247"/>
      <c r="F22" s="247"/>
      <c r="G22" s="14"/>
      <c r="H22" s="14"/>
      <c r="I22" s="19"/>
      <c r="K22" s="44"/>
      <c r="L22" s="32"/>
      <c r="M22" s="44"/>
      <c r="N22" s="32"/>
      <c r="O22" s="44"/>
      <c r="P22" s="44"/>
      <c r="Q22" s="44"/>
      <c r="R22" s="44"/>
      <c r="S22" s="32"/>
    </row>
    <row r="23" spans="1:19" ht="20.25" customHeight="1">
      <c r="A23" s="808" t="s">
        <v>54</v>
      </c>
      <c r="B23" s="23"/>
      <c r="C23" s="14"/>
      <c r="D23" s="24"/>
      <c r="E23" s="14"/>
      <c r="F23" s="14"/>
      <c r="G23" s="14"/>
      <c r="H23" s="14"/>
      <c r="I23" s="19"/>
      <c r="K23" s="44"/>
      <c r="L23" s="32"/>
      <c r="M23" s="44"/>
      <c r="N23" s="32"/>
      <c r="O23" s="44"/>
      <c r="P23" s="44"/>
      <c r="Q23" s="44"/>
      <c r="R23" s="44"/>
      <c r="S23" s="32"/>
    </row>
    <row r="24" spans="1:19" ht="20.25" customHeight="1">
      <c r="A24" s="809"/>
      <c r="B24" s="165"/>
      <c r="C24" s="185"/>
      <c r="D24" s="166"/>
      <c r="E24" s="185"/>
      <c r="F24" s="185"/>
      <c r="G24" s="168"/>
      <c r="H24" s="168"/>
      <c r="I24" s="19"/>
      <c r="K24" s="829"/>
      <c r="L24" s="32"/>
      <c r="M24" s="44"/>
      <c r="N24" s="32"/>
      <c r="O24" s="44"/>
      <c r="P24" s="44"/>
      <c r="Q24" s="44"/>
      <c r="R24" s="44"/>
      <c r="S24" s="32"/>
    </row>
    <row r="25" spans="1:19" ht="20.25" customHeight="1">
      <c r="A25" s="809"/>
      <c r="B25" s="165"/>
      <c r="C25" s="185"/>
      <c r="D25" s="166"/>
      <c r="E25" s="185"/>
      <c r="F25" s="185"/>
      <c r="G25" s="168"/>
      <c r="H25" s="168"/>
      <c r="I25" s="19"/>
      <c r="K25" s="829"/>
      <c r="L25" s="32"/>
      <c r="M25" s="44"/>
      <c r="N25" s="32"/>
      <c r="O25" s="44"/>
      <c r="P25" s="44"/>
      <c r="Q25" s="44"/>
      <c r="R25" s="44"/>
      <c r="S25" s="32"/>
    </row>
    <row r="26" spans="1:19" ht="20.25" customHeight="1" thickBot="1">
      <c r="A26" s="809"/>
      <c r="B26" s="176"/>
      <c r="C26" s="320"/>
      <c r="D26" s="177"/>
      <c r="E26" s="320"/>
      <c r="F26" s="320"/>
      <c r="G26" s="16"/>
      <c r="H26" s="38"/>
      <c r="I26" s="198"/>
      <c r="K26" s="829"/>
      <c r="L26" s="32"/>
      <c r="M26" s="44"/>
      <c r="N26" s="32"/>
      <c r="O26" s="44"/>
      <c r="P26" s="44"/>
      <c r="Q26" s="44"/>
      <c r="R26" s="44"/>
      <c r="S26" s="32"/>
    </row>
    <row r="27" spans="1:19" ht="20.25" customHeight="1" thickBot="1">
      <c r="A27" s="160"/>
      <c r="B27" s="157" t="s">
        <v>399</v>
      </c>
      <c r="C27" s="324"/>
      <c r="D27" s="157"/>
      <c r="E27" s="162" t="s">
        <v>110</v>
      </c>
      <c r="F27" s="162">
        <v>16</v>
      </c>
      <c r="G27" s="157" t="s">
        <v>109</v>
      </c>
      <c r="H27" s="141"/>
      <c r="I27" s="197"/>
      <c r="K27" s="829"/>
      <c r="L27" s="32"/>
      <c r="M27" s="44"/>
      <c r="N27" s="32"/>
      <c r="O27" s="44"/>
      <c r="P27" s="44"/>
      <c r="Q27" s="44"/>
      <c r="R27" s="44"/>
      <c r="S27" s="32"/>
    </row>
    <row r="28" spans="1:19" ht="20.25" customHeight="1">
      <c r="A28" s="35" t="s">
        <v>51</v>
      </c>
      <c r="B28" s="94"/>
      <c r="C28" s="77"/>
      <c r="D28" s="95"/>
      <c r="E28" s="77"/>
      <c r="F28" s="77"/>
      <c r="G28" s="77"/>
      <c r="H28" s="13"/>
      <c r="I28" s="18"/>
      <c r="K28" s="829"/>
      <c r="L28" s="32"/>
      <c r="M28" s="44"/>
      <c r="N28" s="32"/>
      <c r="O28" s="44"/>
      <c r="P28" s="44"/>
      <c r="Q28" s="44"/>
      <c r="R28" s="44"/>
      <c r="S28" s="32"/>
    </row>
    <row r="29" spans="1:19" ht="20.25" customHeight="1">
      <c r="A29" s="36" t="s">
        <v>52</v>
      </c>
      <c r="B29" s="23"/>
      <c r="C29" s="14"/>
      <c r="D29" s="24"/>
      <c r="E29" s="14"/>
      <c r="F29" s="14"/>
      <c r="G29" s="14"/>
      <c r="H29" s="14"/>
      <c r="I29" s="19"/>
      <c r="K29" s="829"/>
      <c r="L29" s="32"/>
      <c r="M29" s="44"/>
      <c r="N29" s="32"/>
      <c r="O29" s="44"/>
      <c r="P29" s="44"/>
      <c r="Q29" s="44"/>
      <c r="R29" s="44"/>
      <c r="S29" s="32"/>
    </row>
    <row r="30" spans="1:19" ht="20.25" customHeight="1">
      <c r="A30" s="36" t="s">
        <v>53</v>
      </c>
      <c r="B30" s="23"/>
      <c r="C30" s="14"/>
      <c r="D30" s="24"/>
      <c r="E30" s="410"/>
      <c r="F30" s="14"/>
      <c r="G30" s="14"/>
      <c r="H30" s="14"/>
      <c r="I30" s="19"/>
      <c r="K30" s="829"/>
      <c r="L30" s="32"/>
      <c r="M30" s="44"/>
      <c r="N30" s="32"/>
      <c r="O30" s="44"/>
      <c r="P30" s="44"/>
      <c r="Q30" s="44"/>
      <c r="R30" s="44"/>
      <c r="S30" s="32"/>
    </row>
    <row r="31" spans="1:19" ht="20.25" customHeight="1">
      <c r="A31" s="37" t="s">
        <v>53</v>
      </c>
      <c r="B31" s="165"/>
      <c r="C31" s="185"/>
      <c r="D31" s="166"/>
      <c r="E31" s="185"/>
      <c r="F31" s="185"/>
      <c r="G31" s="168"/>
      <c r="H31" s="729"/>
      <c r="I31" s="19"/>
      <c r="K31" s="829"/>
      <c r="L31" s="32"/>
      <c r="M31" s="44"/>
      <c r="N31" s="32"/>
      <c r="O31" s="44"/>
      <c r="P31" s="44"/>
      <c r="Q31" s="44"/>
      <c r="R31" s="44"/>
      <c r="S31" s="32"/>
    </row>
    <row r="32" spans="1:19" ht="20.25" customHeight="1">
      <c r="A32" s="808" t="s">
        <v>54</v>
      </c>
      <c r="B32" s="23" t="s">
        <v>400</v>
      </c>
      <c r="C32" s="14">
        <v>3546</v>
      </c>
      <c r="D32" s="24" t="s">
        <v>260</v>
      </c>
      <c r="E32" s="14" t="s">
        <v>190</v>
      </c>
      <c r="F32" s="14">
        <v>1991</v>
      </c>
      <c r="G32" s="14">
        <v>4</v>
      </c>
      <c r="H32" s="410">
        <v>15</v>
      </c>
      <c r="I32" s="19"/>
      <c r="K32" s="829"/>
      <c r="L32" s="32"/>
      <c r="M32" s="44"/>
      <c r="N32" s="32"/>
      <c r="O32" s="44"/>
      <c r="P32" s="44"/>
      <c r="Q32" s="44"/>
      <c r="R32" s="44"/>
      <c r="S32" s="32"/>
    </row>
    <row r="33" spans="1:19" ht="20.25" customHeight="1">
      <c r="A33" s="809"/>
      <c r="B33" s="23" t="s">
        <v>301</v>
      </c>
      <c r="C33" s="14">
        <v>28149</v>
      </c>
      <c r="D33" s="24" t="s">
        <v>300</v>
      </c>
      <c r="E33" s="14" t="s">
        <v>190</v>
      </c>
      <c r="F33" s="14">
        <v>1999</v>
      </c>
      <c r="G33" s="14">
        <v>4</v>
      </c>
      <c r="H33" s="410">
        <v>15</v>
      </c>
      <c r="I33" s="19"/>
      <c r="K33" s="829"/>
      <c r="L33" s="32"/>
      <c r="M33" s="44"/>
      <c r="N33" s="32"/>
      <c r="O33" s="44"/>
      <c r="P33" s="44"/>
      <c r="Q33" s="44"/>
      <c r="R33" s="44"/>
      <c r="S33" s="32"/>
    </row>
    <row r="34" spans="1:19" ht="20.25" customHeight="1">
      <c r="A34" s="809"/>
      <c r="B34" s="165"/>
      <c r="C34" s="185"/>
      <c r="D34" s="166"/>
      <c r="E34" s="185"/>
      <c r="F34" s="185"/>
      <c r="G34" s="168"/>
      <c r="H34" s="168"/>
      <c r="I34" s="19"/>
      <c r="K34" s="829"/>
      <c r="L34" s="32"/>
      <c r="M34" s="44"/>
      <c r="N34" s="32"/>
      <c r="O34" s="44"/>
      <c r="P34" s="44"/>
      <c r="Q34" s="44"/>
      <c r="R34" s="44"/>
      <c r="S34" s="32"/>
    </row>
    <row r="35" spans="1:19" ht="20.25" customHeight="1" thickBot="1">
      <c r="A35" s="809"/>
      <c r="B35" s="176"/>
      <c r="C35" s="320"/>
      <c r="D35" s="177"/>
      <c r="E35" s="320"/>
      <c r="F35" s="320"/>
      <c r="G35" s="16"/>
      <c r="H35" s="38"/>
      <c r="I35" s="198"/>
      <c r="K35" s="829"/>
      <c r="L35" s="32"/>
      <c r="M35" s="44"/>
      <c r="N35" s="32"/>
      <c r="O35" s="44"/>
      <c r="P35" s="44"/>
      <c r="Q35" s="44"/>
      <c r="R35" s="44"/>
      <c r="S35" s="32"/>
    </row>
    <row r="36" spans="1:19" ht="20.25" customHeight="1" thickBot="1">
      <c r="A36" s="160"/>
      <c r="B36" s="157" t="s">
        <v>384</v>
      </c>
      <c r="C36" s="324"/>
      <c r="D36" s="157"/>
      <c r="E36" s="162" t="s">
        <v>110</v>
      </c>
      <c r="F36" s="162">
        <v>17</v>
      </c>
      <c r="G36" s="157" t="s">
        <v>109</v>
      </c>
      <c r="H36" s="141"/>
      <c r="I36" s="197"/>
      <c r="K36" s="829"/>
      <c r="L36" s="32"/>
      <c r="M36" s="44"/>
      <c r="N36" s="32"/>
      <c r="O36" s="44"/>
      <c r="P36" s="44"/>
      <c r="Q36" s="44"/>
      <c r="R36" s="44"/>
      <c r="S36" s="32"/>
    </row>
    <row r="37" spans="1:19" ht="20.25" customHeight="1">
      <c r="A37" s="172" t="s">
        <v>51</v>
      </c>
      <c r="B37" s="94"/>
      <c r="C37" s="77"/>
      <c r="D37" s="95"/>
      <c r="E37" s="77"/>
      <c r="F37" s="77"/>
      <c r="G37" s="77"/>
      <c r="H37" s="13"/>
      <c r="I37" s="18"/>
      <c r="K37" s="829"/>
      <c r="L37" s="32"/>
      <c r="M37" s="44"/>
      <c r="N37" s="32"/>
      <c r="O37" s="44"/>
      <c r="P37" s="44"/>
      <c r="Q37" s="44"/>
      <c r="R37" s="44"/>
      <c r="S37" s="32"/>
    </row>
    <row r="38" spans="1:19" ht="20.25" customHeight="1">
      <c r="A38" s="59" t="s">
        <v>52</v>
      </c>
      <c r="B38" s="23"/>
      <c r="C38" s="14"/>
      <c r="D38" s="24"/>
      <c r="E38" s="14"/>
      <c r="F38" s="14"/>
      <c r="G38" s="14"/>
      <c r="H38" s="14"/>
      <c r="I38" s="19"/>
      <c r="K38" s="829"/>
      <c r="L38" s="32"/>
      <c r="M38" s="44"/>
      <c r="N38" s="32"/>
      <c r="O38" s="44"/>
      <c r="P38" s="44"/>
      <c r="Q38" s="44"/>
      <c r="R38" s="44"/>
      <c r="S38" s="32"/>
    </row>
    <row r="39" spans="1:19" ht="20.25" customHeight="1">
      <c r="A39" s="59" t="s">
        <v>53</v>
      </c>
      <c r="B39" s="23"/>
      <c r="C39" s="14"/>
      <c r="D39" s="24"/>
      <c r="E39" s="14"/>
      <c r="F39" s="14"/>
      <c r="G39" s="14"/>
      <c r="H39" s="14"/>
      <c r="I39" s="19"/>
      <c r="K39" s="829"/>
      <c r="L39" s="32"/>
      <c r="M39" s="44"/>
      <c r="N39" s="32"/>
      <c r="O39" s="44"/>
      <c r="P39" s="44"/>
      <c r="Q39" s="44"/>
      <c r="R39" s="44"/>
      <c r="S39" s="32"/>
    </row>
    <row r="40" spans="1:19" ht="20.25" customHeight="1">
      <c r="A40" s="169" t="s">
        <v>53</v>
      </c>
      <c r="B40" s="23" t="s">
        <v>315</v>
      </c>
      <c r="C40" s="14">
        <v>26963</v>
      </c>
      <c r="D40" s="24" t="s">
        <v>300</v>
      </c>
      <c r="E40" s="14" t="s">
        <v>190</v>
      </c>
      <c r="F40" s="14">
        <v>1996</v>
      </c>
      <c r="G40" s="14">
        <v>5</v>
      </c>
      <c r="H40" s="14">
        <v>30</v>
      </c>
      <c r="I40" s="19"/>
      <c r="K40" s="829"/>
      <c r="L40" s="32"/>
      <c r="M40" s="44"/>
      <c r="N40" s="32"/>
      <c r="O40" s="44"/>
      <c r="P40" s="44"/>
      <c r="Q40" s="44"/>
      <c r="R40" s="44"/>
      <c r="S40" s="32"/>
    </row>
    <row r="41" spans="1:19" ht="20.25" customHeight="1">
      <c r="A41" s="808" t="s">
        <v>54</v>
      </c>
      <c r="B41" s="23"/>
      <c r="C41" s="14"/>
      <c r="D41" s="24"/>
      <c r="E41" s="14"/>
      <c r="F41" s="14"/>
      <c r="G41" s="14"/>
      <c r="H41" s="14"/>
      <c r="I41" s="19"/>
      <c r="K41" s="829"/>
      <c r="L41" s="32"/>
      <c r="M41" s="44"/>
      <c r="N41" s="32"/>
      <c r="O41" s="44"/>
      <c r="P41" s="44"/>
      <c r="Q41" s="44"/>
      <c r="R41" s="44"/>
      <c r="S41" s="32"/>
    </row>
    <row r="42" spans="1:19" ht="20.25" customHeight="1">
      <c r="A42" s="809"/>
      <c r="B42" s="23"/>
      <c r="C42" s="14"/>
      <c r="D42" s="24"/>
      <c r="E42" s="14"/>
      <c r="F42" s="14"/>
      <c r="G42" s="168"/>
      <c r="H42" s="168"/>
      <c r="I42" s="19"/>
      <c r="K42" s="829"/>
      <c r="L42" s="32"/>
      <c r="M42" s="44"/>
      <c r="N42" s="32"/>
      <c r="O42" s="44"/>
      <c r="P42" s="44"/>
      <c r="Q42" s="44"/>
      <c r="R42" s="44"/>
      <c r="S42" s="32"/>
    </row>
    <row r="43" spans="1:19" ht="20.25" customHeight="1">
      <c r="A43" s="809"/>
      <c r="B43" s="178"/>
      <c r="C43" s="168"/>
      <c r="D43" s="179"/>
      <c r="E43" s="168"/>
      <c r="F43" s="168"/>
      <c r="G43" s="14"/>
      <c r="H43" s="14"/>
      <c r="I43" s="19"/>
      <c r="K43" s="829"/>
      <c r="L43" s="32"/>
      <c r="M43" s="44"/>
      <c r="N43" s="32"/>
      <c r="O43" s="44"/>
      <c r="P43" s="44"/>
      <c r="Q43" s="44"/>
      <c r="R43" s="44"/>
      <c r="S43" s="32"/>
    </row>
    <row r="44" spans="1:19" ht="20.25" customHeight="1" thickBot="1">
      <c r="A44" s="810"/>
      <c r="B44" s="180"/>
      <c r="C44" s="186"/>
      <c r="D44" s="181"/>
      <c r="E44" s="186"/>
      <c r="F44" s="186"/>
      <c r="G44" s="91"/>
      <c r="H44" s="15"/>
      <c r="I44" s="78"/>
      <c r="K44" s="829"/>
      <c r="L44" s="32"/>
      <c r="M44" s="44"/>
      <c r="N44" s="32"/>
      <c r="O44" s="44"/>
      <c r="P44" s="44"/>
      <c r="Q44" s="44"/>
      <c r="R44" s="44"/>
      <c r="S44" s="32"/>
    </row>
    <row r="45" spans="1:19" ht="20.25" customHeight="1" thickTop="1">
      <c r="A45" s="159"/>
      <c r="B45" s="188"/>
      <c r="C45" s="100"/>
      <c r="D45" s="188"/>
      <c r="E45" s="100"/>
      <c r="F45" s="100"/>
      <c r="G45" s="44"/>
      <c r="H45" s="44"/>
      <c r="I45" s="44"/>
      <c r="J45" s="32"/>
      <c r="K45" s="829"/>
      <c r="L45" s="32"/>
      <c r="M45" s="44"/>
      <c r="N45" s="32"/>
      <c r="O45" s="44"/>
      <c r="P45" s="44"/>
      <c r="Q45" s="44"/>
      <c r="R45" s="44"/>
      <c r="S45" s="32"/>
    </row>
    <row r="46" spans="1:19" ht="20.25" customHeight="1">
      <c r="A46" s="159"/>
      <c r="B46" s="188"/>
      <c r="C46" s="100"/>
      <c r="D46" s="188"/>
      <c r="E46" s="100"/>
      <c r="F46" s="100"/>
      <c r="G46" s="44"/>
      <c r="H46" s="44"/>
      <c r="I46" s="44"/>
      <c r="J46" s="32"/>
      <c r="K46" s="829"/>
      <c r="L46" s="32"/>
      <c r="M46" s="44"/>
      <c r="N46" s="32"/>
      <c r="O46" s="44"/>
      <c r="P46" s="44"/>
      <c r="Q46" s="44"/>
      <c r="R46" s="44"/>
      <c r="S46" s="32"/>
    </row>
    <row r="47" spans="1:19" ht="20.25" customHeight="1">
      <c r="A47" s="159"/>
      <c r="B47" s="188"/>
      <c r="C47" s="100"/>
      <c r="D47" s="188"/>
      <c r="E47" s="100"/>
      <c r="F47" s="100"/>
      <c r="G47" s="44"/>
      <c r="H47" s="44"/>
      <c r="I47" s="44"/>
      <c r="J47" s="32"/>
      <c r="K47" s="159"/>
      <c r="L47" s="32"/>
      <c r="M47" s="44"/>
      <c r="N47" s="32"/>
      <c r="O47" s="44"/>
      <c r="P47" s="44"/>
      <c r="Q47" s="44"/>
      <c r="R47" s="44"/>
      <c r="S47" s="32"/>
    </row>
    <row r="49" spans="1:12" ht="40.5" customHeight="1">
      <c r="A49" s="818" t="s">
        <v>45</v>
      </c>
      <c r="B49" s="818"/>
      <c r="K49" s="818" t="s">
        <v>45</v>
      </c>
      <c r="L49" s="818"/>
    </row>
    <row r="50" ht="12" customHeight="1"/>
    <row r="51" spans="1:19" ht="17.25">
      <c r="A51" s="807" t="s">
        <v>55</v>
      </c>
      <c r="B51" s="807"/>
      <c r="C51" s="807"/>
      <c r="D51" s="807"/>
      <c r="E51" s="807"/>
      <c r="F51" s="807"/>
      <c r="G51" s="807"/>
      <c r="H51" s="807"/>
      <c r="I51" s="807"/>
      <c r="K51" s="807" t="s">
        <v>77</v>
      </c>
      <c r="L51" s="807"/>
      <c r="M51" s="807"/>
      <c r="N51" s="807"/>
      <c r="O51" s="807"/>
      <c r="P51" s="807"/>
      <c r="Q51" s="807"/>
      <c r="R51" s="807"/>
      <c r="S51" s="807"/>
    </row>
    <row r="52" spans="2:19" ht="12" customHeight="1" thickBot="1">
      <c r="B52" s="20"/>
      <c r="C52" s="20"/>
      <c r="D52" s="20"/>
      <c r="E52" s="20"/>
      <c r="F52" s="20"/>
      <c r="G52" s="20"/>
      <c r="H52" s="20"/>
      <c r="I52" s="20"/>
      <c r="L52" s="20"/>
      <c r="M52" s="20"/>
      <c r="N52" s="20"/>
      <c r="O52" s="20"/>
      <c r="P52" s="20"/>
      <c r="Q52" s="20"/>
      <c r="R52" s="20"/>
      <c r="S52" s="20"/>
    </row>
    <row r="53" spans="1:19" ht="27" customHeight="1" thickTop="1">
      <c r="A53" s="154" t="s">
        <v>219</v>
      </c>
      <c r="B53" s="155"/>
      <c r="C53" s="155"/>
      <c r="D53" s="155"/>
      <c r="E53" s="156" t="s">
        <v>112</v>
      </c>
      <c r="F53" s="804" t="s">
        <v>366</v>
      </c>
      <c r="G53" s="804"/>
      <c r="H53" s="153" t="s">
        <v>111</v>
      </c>
      <c r="I53" s="227" t="s">
        <v>367</v>
      </c>
      <c r="K53" s="154" t="s">
        <v>219</v>
      </c>
      <c r="L53" s="155"/>
      <c r="M53" s="155"/>
      <c r="N53" s="155"/>
      <c r="O53" s="156" t="s">
        <v>112</v>
      </c>
      <c r="P53" s="804" t="s">
        <v>366</v>
      </c>
      <c r="Q53" s="804"/>
      <c r="R53" s="153" t="s">
        <v>111</v>
      </c>
      <c r="S53" s="227" t="s">
        <v>367</v>
      </c>
    </row>
    <row r="54" spans="1:19" ht="27" customHeight="1" thickBot="1">
      <c r="A54" s="822" t="s">
        <v>65</v>
      </c>
      <c r="B54" s="823"/>
      <c r="C54" s="823"/>
      <c r="D54" s="823"/>
      <c r="E54" s="823"/>
      <c r="F54" s="823"/>
      <c r="G54" s="823"/>
      <c r="H54" s="823"/>
      <c r="I54" s="824"/>
      <c r="K54" s="822" t="s">
        <v>65</v>
      </c>
      <c r="L54" s="823"/>
      <c r="M54" s="823"/>
      <c r="N54" s="823"/>
      <c r="O54" s="823"/>
      <c r="P54" s="823"/>
      <c r="Q54" s="823"/>
      <c r="R54" s="823"/>
      <c r="S54" s="824"/>
    </row>
    <row r="55" spans="1:19" ht="20.25" customHeight="1" thickBot="1">
      <c r="A55" s="160"/>
      <c r="B55" s="157" t="s">
        <v>115</v>
      </c>
      <c r="C55" s="324"/>
      <c r="D55" s="157"/>
      <c r="E55" s="162" t="s">
        <v>110</v>
      </c>
      <c r="F55" s="162">
        <v>13</v>
      </c>
      <c r="G55" s="157" t="s">
        <v>109</v>
      </c>
      <c r="H55" s="141"/>
      <c r="I55" s="197"/>
      <c r="K55" s="160"/>
      <c r="L55" s="157" t="s">
        <v>120</v>
      </c>
      <c r="M55" s="324"/>
      <c r="N55" s="157"/>
      <c r="O55" s="162" t="s">
        <v>110</v>
      </c>
      <c r="P55" s="162">
        <v>21</v>
      </c>
      <c r="Q55" s="157" t="s">
        <v>109</v>
      </c>
      <c r="R55" s="141"/>
      <c r="S55" s="142"/>
    </row>
    <row r="56" spans="1:19" ht="20.25" customHeight="1">
      <c r="A56" s="813" t="s">
        <v>63</v>
      </c>
      <c r="B56" s="815" t="s">
        <v>62</v>
      </c>
      <c r="C56" s="805" t="s">
        <v>46</v>
      </c>
      <c r="D56" s="820" t="s">
        <v>4</v>
      </c>
      <c r="E56" s="805" t="s">
        <v>47</v>
      </c>
      <c r="F56" s="805" t="s">
        <v>48</v>
      </c>
      <c r="G56" s="811" t="s">
        <v>27</v>
      </c>
      <c r="H56" s="805" t="s">
        <v>49</v>
      </c>
      <c r="I56" s="825" t="s">
        <v>50</v>
      </c>
      <c r="K56" s="813" t="s">
        <v>63</v>
      </c>
      <c r="L56" s="815" t="s">
        <v>62</v>
      </c>
      <c r="M56" s="805" t="s">
        <v>46</v>
      </c>
      <c r="N56" s="820" t="s">
        <v>4</v>
      </c>
      <c r="O56" s="805" t="s">
        <v>47</v>
      </c>
      <c r="P56" s="805" t="s">
        <v>48</v>
      </c>
      <c r="Q56" s="811" t="s">
        <v>27</v>
      </c>
      <c r="R56" s="805" t="s">
        <v>49</v>
      </c>
      <c r="S56" s="825" t="s">
        <v>50</v>
      </c>
    </row>
    <row r="57" spans="1:19" ht="20.25" customHeight="1" thickBot="1">
      <c r="A57" s="814"/>
      <c r="B57" s="816"/>
      <c r="C57" s="806"/>
      <c r="D57" s="821"/>
      <c r="E57" s="806"/>
      <c r="F57" s="806"/>
      <c r="G57" s="812"/>
      <c r="H57" s="806"/>
      <c r="I57" s="826"/>
      <c r="K57" s="814"/>
      <c r="L57" s="816"/>
      <c r="M57" s="806"/>
      <c r="N57" s="821"/>
      <c r="O57" s="806"/>
      <c r="P57" s="806"/>
      <c r="Q57" s="812"/>
      <c r="R57" s="806"/>
      <c r="S57" s="826"/>
    </row>
    <row r="58" spans="1:19" ht="20.25" customHeight="1">
      <c r="A58" s="65" t="s">
        <v>51</v>
      </c>
      <c r="B58" s="94"/>
      <c r="C58" s="77"/>
      <c r="D58" s="95"/>
      <c r="E58" s="77"/>
      <c r="F58" s="77"/>
      <c r="G58" s="77"/>
      <c r="H58" s="13"/>
      <c r="I58" s="18"/>
      <c r="K58" s="35" t="s">
        <v>51</v>
      </c>
      <c r="L58" s="94"/>
      <c r="M58" s="77"/>
      <c r="N58" s="95"/>
      <c r="O58" s="77"/>
      <c r="P58" s="77"/>
      <c r="Q58" s="13"/>
      <c r="R58" s="13"/>
      <c r="S58" s="18"/>
    </row>
    <row r="59" spans="1:19" ht="20.25" customHeight="1">
      <c r="A59" s="59" t="s">
        <v>52</v>
      </c>
      <c r="B59" s="23"/>
      <c r="C59" s="14"/>
      <c r="D59" s="24"/>
      <c r="E59" s="14"/>
      <c r="F59" s="14"/>
      <c r="G59" s="14"/>
      <c r="H59" s="14"/>
      <c r="I59" s="19"/>
      <c r="K59" s="36" t="s">
        <v>52</v>
      </c>
      <c r="L59" s="23"/>
      <c r="M59" s="14"/>
      <c r="N59" s="24"/>
      <c r="O59" s="14"/>
      <c r="P59" s="14"/>
      <c r="Q59" s="13"/>
      <c r="R59" s="409"/>
      <c r="S59" s="19"/>
    </row>
    <row r="60" spans="1:19" ht="20.25" customHeight="1">
      <c r="A60" s="59" t="s">
        <v>53</v>
      </c>
      <c r="B60" s="23" t="s">
        <v>308</v>
      </c>
      <c r="C60" s="14">
        <v>33511</v>
      </c>
      <c r="D60" s="24" t="s">
        <v>238</v>
      </c>
      <c r="E60" s="14" t="s">
        <v>190</v>
      </c>
      <c r="F60" s="14">
        <v>1999</v>
      </c>
      <c r="G60" s="14">
        <v>4</v>
      </c>
      <c r="H60" s="14">
        <v>30</v>
      </c>
      <c r="I60" s="19"/>
      <c r="K60" s="36" t="s">
        <v>53</v>
      </c>
      <c r="L60" s="23"/>
      <c r="M60" s="14"/>
      <c r="N60" s="24"/>
      <c r="O60" s="14"/>
      <c r="P60" s="14"/>
      <c r="Q60" s="13"/>
      <c r="R60" s="13"/>
      <c r="S60" s="19"/>
    </row>
    <row r="61" spans="1:19" ht="20.25" customHeight="1">
      <c r="A61" s="169" t="s">
        <v>53</v>
      </c>
      <c r="B61" s="23" t="s">
        <v>298</v>
      </c>
      <c r="C61" s="14">
        <v>29488</v>
      </c>
      <c r="D61" s="24" t="s">
        <v>295</v>
      </c>
      <c r="E61" s="14" t="s">
        <v>187</v>
      </c>
      <c r="F61" s="14">
        <v>2000</v>
      </c>
      <c r="G61" s="14">
        <v>4</v>
      </c>
      <c r="H61" s="14">
        <v>30</v>
      </c>
      <c r="I61" s="19"/>
      <c r="K61" s="36" t="s">
        <v>78</v>
      </c>
      <c r="L61" s="590"/>
      <c r="M61" s="558"/>
      <c r="N61" s="591"/>
      <c r="O61" s="558"/>
      <c r="P61" s="558"/>
      <c r="Q61" s="13"/>
      <c r="R61" s="13"/>
      <c r="S61" s="19"/>
    </row>
    <row r="62" spans="1:19" ht="20.25" customHeight="1">
      <c r="A62" s="808" t="s">
        <v>54</v>
      </c>
      <c r="B62" s="23"/>
      <c r="C62" s="14"/>
      <c r="D62" s="24"/>
      <c r="E62" s="14"/>
      <c r="F62" s="14"/>
      <c r="G62" s="14"/>
      <c r="H62" s="14"/>
      <c r="I62" s="19"/>
      <c r="K62" s="808" t="s">
        <v>54</v>
      </c>
      <c r="L62" s="23" t="s">
        <v>262</v>
      </c>
      <c r="M62" s="14">
        <v>31644</v>
      </c>
      <c r="N62" s="24" t="s">
        <v>335</v>
      </c>
      <c r="O62" s="14" t="s">
        <v>200</v>
      </c>
      <c r="P62" s="14">
        <v>1998</v>
      </c>
      <c r="Q62" s="14">
        <v>5</v>
      </c>
      <c r="R62" s="14">
        <v>10</v>
      </c>
      <c r="S62" s="19"/>
    </row>
    <row r="63" spans="1:19" ht="20.25" customHeight="1">
      <c r="A63" s="809"/>
      <c r="B63" s="178"/>
      <c r="C63" s="168"/>
      <c r="D63" s="179"/>
      <c r="E63" s="168"/>
      <c r="F63" s="168"/>
      <c r="G63" s="168"/>
      <c r="H63" s="168"/>
      <c r="I63" s="19"/>
      <c r="K63" s="809"/>
      <c r="L63" s="33"/>
      <c r="M63" s="14"/>
      <c r="N63" s="24"/>
      <c r="O63" s="14"/>
      <c r="P63" s="14"/>
      <c r="Q63" s="14"/>
      <c r="R63" s="14"/>
      <c r="S63" s="19"/>
    </row>
    <row r="64" spans="1:19" ht="20.25" customHeight="1">
      <c r="A64" s="809"/>
      <c r="B64" s="178"/>
      <c r="C64" s="168"/>
      <c r="D64" s="179"/>
      <c r="E64" s="168"/>
      <c r="F64" s="168"/>
      <c r="G64" s="168"/>
      <c r="H64" s="168"/>
      <c r="I64" s="19"/>
      <c r="K64" s="809"/>
      <c r="L64" s="23"/>
      <c r="M64" s="14"/>
      <c r="N64" s="24"/>
      <c r="O64" s="14"/>
      <c r="P64" s="14"/>
      <c r="Q64" s="14"/>
      <c r="R64" s="14"/>
      <c r="S64" s="19"/>
    </row>
    <row r="65" spans="1:19" ht="20.25" customHeight="1" thickBot="1">
      <c r="A65" s="809"/>
      <c r="B65" s="183"/>
      <c r="C65" s="182"/>
      <c r="D65" s="184"/>
      <c r="E65" s="182"/>
      <c r="F65" s="182"/>
      <c r="G65" s="182"/>
      <c r="H65" s="182"/>
      <c r="I65" s="198"/>
      <c r="K65" s="810"/>
      <c r="L65" s="29"/>
      <c r="M65" s="15"/>
      <c r="N65" s="30"/>
      <c r="O65" s="15"/>
      <c r="P65" s="15"/>
      <c r="Q65" s="15"/>
      <c r="R65" s="15"/>
      <c r="S65" s="78"/>
    </row>
    <row r="66" spans="1:9" ht="20.25" customHeight="1" thickBot="1" thickTop="1">
      <c r="A66" s="160"/>
      <c r="B66" s="157" t="s">
        <v>118</v>
      </c>
      <c r="C66" s="324"/>
      <c r="D66" s="157"/>
      <c r="E66" s="162" t="s">
        <v>110</v>
      </c>
      <c r="F66" s="162">
        <v>15</v>
      </c>
      <c r="G66" s="157" t="s">
        <v>109</v>
      </c>
      <c r="H66" s="141"/>
      <c r="I66" s="197"/>
    </row>
    <row r="67" spans="1:9" ht="20.25" customHeight="1">
      <c r="A67" s="35" t="s">
        <v>51</v>
      </c>
      <c r="B67" s="94"/>
      <c r="C67" s="77"/>
      <c r="D67" s="95"/>
      <c r="E67" s="77"/>
      <c r="F67" s="77"/>
      <c r="G67" s="77"/>
      <c r="H67" s="390"/>
      <c r="I67" s="18"/>
    </row>
    <row r="68" spans="1:9" ht="20.25" customHeight="1">
      <c r="A68" s="36" t="s">
        <v>52</v>
      </c>
      <c r="B68" s="187"/>
      <c r="C68" s="14"/>
      <c r="D68" s="146"/>
      <c r="E68" s="14"/>
      <c r="F68" s="14"/>
      <c r="G68" s="14"/>
      <c r="H68" s="410"/>
      <c r="I68" s="19"/>
    </row>
    <row r="69" spans="1:9" ht="20.25" customHeight="1">
      <c r="A69" s="36" t="s">
        <v>53</v>
      </c>
      <c r="B69" s="187"/>
      <c r="C69" s="14"/>
      <c r="D69" s="146"/>
      <c r="E69" s="14"/>
      <c r="F69" s="14"/>
      <c r="G69" s="14"/>
      <c r="H69" s="410"/>
      <c r="I69" s="19"/>
    </row>
    <row r="70" spans="1:9" ht="20.25" customHeight="1">
      <c r="A70" s="37" t="s">
        <v>53</v>
      </c>
      <c r="B70" s="187"/>
      <c r="C70" s="14"/>
      <c r="D70" s="146"/>
      <c r="E70" s="14"/>
      <c r="F70" s="14"/>
      <c r="G70" s="14"/>
      <c r="H70" s="410"/>
      <c r="I70" s="19"/>
    </row>
    <row r="71" spans="1:9" ht="20.25" customHeight="1">
      <c r="A71" s="808" t="s">
        <v>54</v>
      </c>
      <c r="B71" s="187" t="s">
        <v>208</v>
      </c>
      <c r="C71" s="14">
        <v>34034</v>
      </c>
      <c r="D71" s="146" t="s">
        <v>261</v>
      </c>
      <c r="E71" s="14" t="s">
        <v>189</v>
      </c>
      <c r="F71" s="14">
        <v>1997</v>
      </c>
      <c r="G71" s="14">
        <v>4</v>
      </c>
      <c r="H71" s="410">
        <v>15</v>
      </c>
      <c r="I71" s="19"/>
    </row>
    <row r="72" spans="1:9" ht="20.25" customHeight="1">
      <c r="A72" s="809"/>
      <c r="B72" s="187"/>
      <c r="C72" s="14"/>
      <c r="D72" s="146"/>
      <c r="E72" s="14"/>
      <c r="F72" s="14"/>
      <c r="G72" s="14"/>
      <c r="H72" s="14"/>
      <c r="I72" s="19"/>
    </row>
    <row r="73" spans="1:9" ht="20.25" customHeight="1">
      <c r="A73" s="809"/>
      <c r="B73" s="179"/>
      <c r="C73" s="168"/>
      <c r="D73" s="179"/>
      <c r="E73" s="168"/>
      <c r="F73" s="168"/>
      <c r="G73" s="168"/>
      <c r="H73" s="168"/>
      <c r="I73" s="19"/>
    </row>
    <row r="74" spans="1:9" ht="20.25" customHeight="1" thickBot="1">
      <c r="A74" s="809"/>
      <c r="B74" s="179"/>
      <c r="C74" s="168"/>
      <c r="D74" s="179"/>
      <c r="E74" s="168"/>
      <c r="F74" s="168"/>
      <c r="G74" s="182"/>
      <c r="H74" s="182"/>
      <c r="I74" s="198"/>
    </row>
    <row r="75" spans="1:9" ht="20.25" customHeight="1" thickBot="1">
      <c r="A75" s="160"/>
      <c r="B75" s="157" t="s">
        <v>119</v>
      </c>
      <c r="C75" s="324"/>
      <c r="D75" s="157"/>
      <c r="E75" s="162" t="s">
        <v>110</v>
      </c>
      <c r="F75" s="162">
        <v>14</v>
      </c>
      <c r="G75" s="157" t="s">
        <v>109</v>
      </c>
      <c r="H75" s="141"/>
      <c r="I75" s="197"/>
    </row>
    <row r="76" spans="1:9" ht="20.25" customHeight="1">
      <c r="A76" s="35" t="s">
        <v>51</v>
      </c>
      <c r="B76" s="94"/>
      <c r="C76" s="77"/>
      <c r="D76" s="95"/>
      <c r="E76" s="77"/>
      <c r="F76" s="77"/>
      <c r="G76" s="13"/>
      <c r="H76" s="13"/>
      <c r="I76" s="18"/>
    </row>
    <row r="77" spans="1:9" ht="20.25" customHeight="1">
      <c r="A77" s="36" t="s">
        <v>52</v>
      </c>
      <c r="B77" s="23"/>
      <c r="C77" s="14"/>
      <c r="D77" s="24"/>
      <c r="E77" s="14"/>
      <c r="F77" s="14"/>
      <c r="G77" s="14"/>
      <c r="H77" s="410"/>
      <c r="I77" s="19"/>
    </row>
    <row r="78" spans="1:9" ht="20.25" customHeight="1">
      <c r="A78" s="36" t="s">
        <v>53</v>
      </c>
      <c r="B78" s="23"/>
      <c r="C78" s="14"/>
      <c r="D78" s="24"/>
      <c r="E78" s="14"/>
      <c r="F78" s="14"/>
      <c r="G78" s="14"/>
      <c r="H78" s="14"/>
      <c r="I78" s="19"/>
    </row>
    <row r="79" spans="1:9" ht="20.25" customHeight="1">
      <c r="A79" s="37" t="s">
        <v>53</v>
      </c>
      <c r="B79" s="23" t="s">
        <v>309</v>
      </c>
      <c r="C79" s="14">
        <v>30535</v>
      </c>
      <c r="D79" s="24" t="s">
        <v>307</v>
      </c>
      <c r="E79" s="14" t="s">
        <v>200</v>
      </c>
      <c r="F79" s="14">
        <v>1999</v>
      </c>
      <c r="G79" s="14">
        <v>4</v>
      </c>
      <c r="H79" s="14">
        <v>30</v>
      </c>
      <c r="I79" s="19"/>
    </row>
    <row r="80" spans="1:9" ht="20.25" customHeight="1">
      <c r="A80" s="808" t="s">
        <v>54</v>
      </c>
      <c r="B80" s="23"/>
      <c r="C80" s="14"/>
      <c r="D80" s="24"/>
      <c r="E80" s="14"/>
      <c r="F80" s="14"/>
      <c r="G80" s="14"/>
      <c r="H80" s="14"/>
      <c r="I80" s="19"/>
    </row>
    <row r="81" spans="1:9" ht="20.25" customHeight="1">
      <c r="A81" s="809"/>
      <c r="B81" s="23"/>
      <c r="C81" s="14"/>
      <c r="D81" s="24"/>
      <c r="E81" s="14"/>
      <c r="F81" s="14"/>
      <c r="G81" s="14"/>
      <c r="H81" s="14"/>
      <c r="I81" s="19"/>
    </row>
    <row r="82" spans="1:9" ht="20.25" customHeight="1">
      <c r="A82" s="809"/>
      <c r="B82" s="23"/>
      <c r="C82" s="14"/>
      <c r="D82" s="24"/>
      <c r="E82" s="14"/>
      <c r="F82" s="14"/>
      <c r="G82" s="14"/>
      <c r="H82" s="14"/>
      <c r="I82" s="19"/>
    </row>
    <row r="83" spans="1:9" ht="20.25" customHeight="1" thickBot="1">
      <c r="A83" s="810"/>
      <c r="B83" s="29"/>
      <c r="C83" s="15"/>
      <c r="D83" s="30"/>
      <c r="E83" s="15"/>
      <c r="F83" s="15"/>
      <c r="G83" s="15"/>
      <c r="H83" s="15"/>
      <c r="I83" s="78"/>
    </row>
    <row r="84" spans="11:19" ht="20.25" customHeight="1" thickTop="1">
      <c r="K84" s="32"/>
      <c r="L84" s="819"/>
      <c r="M84" s="819"/>
      <c r="N84" s="819"/>
      <c r="O84" s="819"/>
      <c r="P84" s="819"/>
      <c r="Q84" s="819"/>
      <c r="R84" s="819"/>
      <c r="S84" s="819"/>
    </row>
    <row r="85" spans="11:19" ht="20.25" customHeight="1">
      <c r="K85" s="44"/>
      <c r="L85" s="32"/>
      <c r="M85" s="44"/>
      <c r="N85" s="32"/>
      <c r="O85" s="44"/>
      <c r="P85" s="44"/>
      <c r="Q85" s="44"/>
      <c r="R85" s="44"/>
      <c r="S85" s="32"/>
    </row>
    <row r="86" spans="11:19" ht="20.25" customHeight="1">
      <c r="K86" s="44"/>
      <c r="L86" s="32"/>
      <c r="M86" s="44"/>
      <c r="N86" s="32"/>
      <c r="O86" s="44"/>
      <c r="P86" s="44"/>
      <c r="Q86" s="44"/>
      <c r="R86" s="44"/>
      <c r="S86" s="32"/>
    </row>
    <row r="87" spans="11:19" ht="20.25" customHeight="1">
      <c r="K87" s="44"/>
      <c r="L87" s="32"/>
      <c r="M87" s="44"/>
      <c r="N87" s="32"/>
      <c r="O87" s="44"/>
      <c r="P87" s="44"/>
      <c r="Q87" s="44"/>
      <c r="R87" s="44"/>
      <c r="S87" s="32"/>
    </row>
    <row r="88" spans="11:19" ht="20.25" customHeight="1">
      <c r="K88" s="44"/>
      <c r="L88" s="32"/>
      <c r="M88" s="44"/>
      <c r="N88" s="32"/>
      <c r="O88" s="44"/>
      <c r="P88" s="44"/>
      <c r="Q88" s="44"/>
      <c r="R88" s="44"/>
      <c r="S88" s="32"/>
    </row>
    <row r="89" spans="11:19" ht="20.25" customHeight="1">
      <c r="K89" s="829"/>
      <c r="L89" s="32"/>
      <c r="M89" s="44"/>
      <c r="N89" s="32"/>
      <c r="O89" s="44"/>
      <c r="P89" s="44"/>
      <c r="Q89" s="44"/>
      <c r="R89" s="44"/>
      <c r="S89" s="32"/>
    </row>
    <row r="90" spans="11:19" ht="20.25" customHeight="1">
      <c r="K90" s="829"/>
      <c r="L90" s="32"/>
      <c r="M90" s="44"/>
      <c r="N90" s="32"/>
      <c r="O90" s="44"/>
      <c r="P90" s="44"/>
      <c r="Q90" s="44"/>
      <c r="R90" s="44"/>
      <c r="S90" s="32"/>
    </row>
    <row r="91" spans="11:19" ht="20.25" customHeight="1">
      <c r="K91" s="829"/>
      <c r="L91" s="32"/>
      <c r="M91" s="44"/>
      <c r="N91" s="32"/>
      <c r="O91" s="44"/>
      <c r="P91" s="44"/>
      <c r="Q91" s="44"/>
      <c r="R91" s="44"/>
      <c r="S91" s="32"/>
    </row>
    <row r="92" spans="11:19" ht="20.25" customHeight="1">
      <c r="K92" s="829"/>
      <c r="L92" s="32"/>
      <c r="M92" s="44"/>
      <c r="N92" s="32"/>
      <c r="O92" s="44"/>
      <c r="P92" s="44"/>
      <c r="Q92" s="44"/>
      <c r="R92" s="44"/>
      <c r="S92" s="32"/>
    </row>
  </sheetData>
  <sheetProtection/>
  <mergeCells count="66">
    <mergeCell ref="A8:A9"/>
    <mergeCell ref="B8:B9"/>
    <mergeCell ref="A1:B1"/>
    <mergeCell ref="K1:L1"/>
    <mergeCell ref="A3:I3"/>
    <mergeCell ref="K3:S3"/>
    <mergeCell ref="C8:C9"/>
    <mergeCell ref="D8:D9"/>
    <mergeCell ref="F5:G5"/>
    <mergeCell ref="P5:Q5"/>
    <mergeCell ref="L8:L9"/>
    <mergeCell ref="M8:M9"/>
    <mergeCell ref="E8:E9"/>
    <mergeCell ref="F8:F9"/>
    <mergeCell ref="G8:G9"/>
    <mergeCell ref="H8:H9"/>
    <mergeCell ref="I8:I9"/>
    <mergeCell ref="K8:K9"/>
    <mergeCell ref="A6:I6"/>
    <mergeCell ref="K6:S6"/>
    <mergeCell ref="R8:R9"/>
    <mergeCell ref="S8:S9"/>
    <mergeCell ref="A14:A17"/>
    <mergeCell ref="L18:S18"/>
    <mergeCell ref="N8:N9"/>
    <mergeCell ref="O8:O9"/>
    <mergeCell ref="P8:P9"/>
    <mergeCell ref="Q8:Q9"/>
    <mergeCell ref="K14:K17"/>
    <mergeCell ref="C56:C57"/>
    <mergeCell ref="L19:S19"/>
    <mergeCell ref="A23:A26"/>
    <mergeCell ref="K24:K46"/>
    <mergeCell ref="A41:A44"/>
    <mergeCell ref="A32:A35"/>
    <mergeCell ref="F56:F57"/>
    <mergeCell ref="K62:K65"/>
    <mergeCell ref="K49:L49"/>
    <mergeCell ref="A51:I51"/>
    <mergeCell ref="K51:S51"/>
    <mergeCell ref="I56:I57"/>
    <mergeCell ref="K56:K57"/>
    <mergeCell ref="L56:L57"/>
    <mergeCell ref="M56:M57"/>
    <mergeCell ref="A56:A57"/>
    <mergeCell ref="B56:B57"/>
    <mergeCell ref="K89:K92"/>
    <mergeCell ref="R56:R57"/>
    <mergeCell ref="S56:S57"/>
    <mergeCell ref="A62:A65"/>
    <mergeCell ref="N56:N57"/>
    <mergeCell ref="P56:P57"/>
    <mergeCell ref="H56:H57"/>
    <mergeCell ref="A71:A74"/>
    <mergeCell ref="Q56:Q57"/>
    <mergeCell ref="E56:E57"/>
    <mergeCell ref="L84:S84"/>
    <mergeCell ref="A80:A83"/>
    <mergeCell ref="A49:B49"/>
    <mergeCell ref="P53:Q53"/>
    <mergeCell ref="A54:I54"/>
    <mergeCell ref="K54:S54"/>
    <mergeCell ref="D56:D57"/>
    <mergeCell ref="O56:O57"/>
    <mergeCell ref="F53:G53"/>
    <mergeCell ref="G56:G57"/>
  </mergeCells>
  <dataValidations count="1">
    <dataValidation type="list" allowBlank="1" showInputMessage="1" showErrorMessage="1" sqref="I10:I17 S10:S17 S58:S65 I76:I83 I67:I74 I58:I65 I37:I44 I28:I35 I19:I26">
      <formula1>$AC$5:$AC$7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9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7.50390625" style="196" customWidth="1"/>
    <col min="4" max="4" width="13.875" style="0" customWidth="1"/>
    <col min="5" max="5" width="7.00390625" style="196" customWidth="1"/>
    <col min="6" max="6" width="5.625" style="196" customWidth="1"/>
    <col min="7" max="7" width="8.125" style="0" customWidth="1"/>
    <col min="8" max="8" width="10.00390625" style="0" customWidth="1"/>
    <col min="9" max="9" width="14.875" style="196" customWidth="1"/>
    <col min="10" max="10" width="9.125" style="0" customWidth="1"/>
    <col min="11" max="11" width="3.375" style="0" customWidth="1"/>
    <col min="12" max="12" width="21.125" style="0" customWidth="1"/>
    <col min="13" max="13" width="7.50390625" style="196" customWidth="1"/>
    <col min="14" max="14" width="13.875" style="0" customWidth="1"/>
    <col min="15" max="15" width="7.00390625" style="196" customWidth="1"/>
    <col min="16" max="16" width="5.625" style="196" customWidth="1"/>
    <col min="17" max="17" width="8.125" style="0" customWidth="1"/>
    <col min="18" max="18" width="10.00390625" style="0" customWidth="1"/>
    <col min="19" max="19" width="14.875" style="0" customWidth="1"/>
    <col min="20" max="20" width="9.125" style="0" customWidth="1"/>
    <col min="21" max="21" width="3.375" style="0" customWidth="1"/>
    <col min="22" max="22" width="21.125" style="0" customWidth="1"/>
    <col min="23" max="23" width="7.50390625" style="0" customWidth="1"/>
    <col min="24" max="24" width="13.875" style="0" customWidth="1"/>
    <col min="25" max="25" width="7.00390625" style="196" customWidth="1"/>
    <col min="26" max="26" width="5.625" style="196" customWidth="1"/>
    <col min="27" max="27" width="8.125" style="0" customWidth="1"/>
    <col min="28" max="28" width="10.00390625" style="0" customWidth="1"/>
    <col min="29" max="29" width="14.875" style="0" customWidth="1"/>
    <col min="30" max="30" width="5.125" style="130" customWidth="1"/>
    <col min="31" max="31" width="3.375" style="0" customWidth="1"/>
    <col min="32" max="32" width="21.125" style="0" customWidth="1"/>
    <col min="33" max="33" width="7.50390625" style="196" customWidth="1"/>
    <col min="34" max="34" width="13.875" style="0" customWidth="1"/>
    <col min="35" max="35" width="7.00390625" style="196" customWidth="1"/>
    <col min="36" max="36" width="5.625" style="196" customWidth="1"/>
    <col min="37" max="37" width="8.125" style="0" customWidth="1"/>
    <col min="38" max="38" width="10.00390625" style="0" customWidth="1"/>
    <col min="39" max="39" width="14.875" style="0" customWidth="1"/>
    <col min="40" max="40" width="5.125" style="130" customWidth="1"/>
    <col min="41" max="41" width="3.375" style="0" customWidth="1"/>
    <col min="42" max="42" width="21.125" style="0" customWidth="1"/>
    <col min="43" max="43" width="7.50390625" style="196" customWidth="1"/>
    <col min="44" max="44" width="13.875" style="0" customWidth="1"/>
    <col min="45" max="45" width="7.00390625" style="196" customWidth="1"/>
    <col min="46" max="46" width="5.625" style="196" customWidth="1"/>
    <col min="47" max="47" width="8.125" style="0" customWidth="1"/>
    <col min="48" max="48" width="10.00390625" style="0" customWidth="1"/>
    <col min="49" max="49" width="14.875" style="0" customWidth="1"/>
    <col min="50" max="50" width="5.125" style="130" customWidth="1"/>
    <col min="51" max="51" width="3.375" style="0" customWidth="1"/>
    <col min="52" max="52" width="21.125" style="0" customWidth="1"/>
    <col min="53" max="53" width="7.50390625" style="0" customWidth="1"/>
    <col min="54" max="54" width="13.875" style="0" customWidth="1"/>
    <col min="55" max="55" width="7.00390625" style="0" customWidth="1"/>
    <col min="56" max="56" width="5.625" style="0" customWidth="1"/>
    <col min="57" max="57" width="8.125" style="0" customWidth="1"/>
    <col min="58" max="58" width="10.00390625" style="0" customWidth="1"/>
    <col min="59" max="59" width="14.875" style="0" customWidth="1"/>
    <col min="60" max="60" width="5.125" style="0" customWidth="1"/>
    <col min="61" max="61" width="3.375" style="0" customWidth="1"/>
    <col min="62" max="62" width="21.125" style="0" customWidth="1"/>
    <col min="63" max="63" width="7.50390625" style="0" customWidth="1"/>
    <col min="64" max="64" width="13.875" style="0" customWidth="1"/>
    <col min="65" max="65" width="7.00390625" style="0" customWidth="1"/>
    <col min="66" max="66" width="5.625" style="0" customWidth="1"/>
    <col min="67" max="67" width="8.125" style="0" customWidth="1"/>
    <col min="68" max="68" width="10.00390625" style="0" customWidth="1"/>
    <col min="69" max="69" width="14.875" style="0" customWidth="1"/>
    <col min="70" max="70" width="7.125" style="130" customWidth="1"/>
    <col min="71" max="71" width="3.375" style="0" customWidth="1"/>
    <col min="72" max="72" width="21.125" style="0" customWidth="1"/>
    <col min="73" max="73" width="7.50390625" style="0" customWidth="1"/>
    <col min="74" max="74" width="13.875" style="0" customWidth="1"/>
    <col min="75" max="75" width="7.00390625" style="0" customWidth="1"/>
    <col min="76" max="76" width="5.625" style="0" customWidth="1"/>
    <col min="77" max="77" width="8.125" style="196" customWidth="1"/>
    <col min="78" max="78" width="10.00390625" style="0" customWidth="1"/>
    <col min="79" max="79" width="14.875" style="0" customWidth="1"/>
    <col min="80" max="80" width="7.125" style="130" customWidth="1"/>
    <col min="81" max="81" width="3.375" style="0" customWidth="1"/>
    <col min="82" max="82" width="21.125" style="0" customWidth="1"/>
    <col min="83" max="83" width="7.50390625" style="0" customWidth="1"/>
    <col min="84" max="84" width="13.875" style="0" customWidth="1"/>
    <col min="85" max="85" width="7.00390625" style="0" customWidth="1"/>
    <col min="86" max="86" width="5.625" style="0" customWidth="1"/>
    <col min="87" max="87" width="8.125" style="0" customWidth="1"/>
    <col min="88" max="88" width="10.00390625" style="0" customWidth="1"/>
    <col min="89" max="89" width="14.875" style="0" customWidth="1"/>
    <col min="90" max="90" width="7.125" style="130" customWidth="1"/>
    <col min="91" max="91" width="3.375" style="0" customWidth="1"/>
    <col min="92" max="92" width="21.125" style="0" customWidth="1"/>
    <col min="93" max="93" width="7.50390625" style="196" customWidth="1"/>
    <col min="94" max="94" width="13.875" style="0" customWidth="1"/>
    <col min="95" max="95" width="7.00390625" style="196" customWidth="1"/>
    <col min="96" max="96" width="5.625" style="196" customWidth="1"/>
    <col min="97" max="97" width="8.125" style="0" customWidth="1"/>
    <col min="98" max="98" width="10.00390625" style="0" customWidth="1"/>
    <col min="99" max="99" width="14.875" style="0" customWidth="1"/>
    <col min="100" max="100" width="7.125" style="130" customWidth="1"/>
    <col min="101" max="101" width="3.375" style="0" customWidth="1"/>
    <col min="102" max="102" width="21.125" style="0" customWidth="1"/>
    <col min="103" max="103" width="7.50390625" style="0" customWidth="1"/>
    <col min="104" max="104" width="13.875" style="0" customWidth="1"/>
    <col min="105" max="105" width="7.00390625" style="196" customWidth="1"/>
    <col min="106" max="106" width="5.625" style="196" customWidth="1"/>
    <col min="107" max="107" width="8.125" style="0" customWidth="1"/>
    <col min="108" max="108" width="10.00390625" style="0" customWidth="1"/>
    <col min="109" max="109" width="14.875" style="0" customWidth="1"/>
    <col min="110" max="116" width="8.875" style="130" customWidth="1"/>
    <col min="117" max="117" width="13.625" style="130" bestFit="1" customWidth="1"/>
    <col min="118" max="16384" width="8.875" style="130" customWidth="1"/>
  </cols>
  <sheetData>
    <row r="1" spans="1:103" ht="40.5" customHeight="1">
      <c r="A1" s="818" t="s">
        <v>45</v>
      </c>
      <c r="B1" s="818"/>
      <c r="E1"/>
      <c r="K1" s="818" t="s">
        <v>45</v>
      </c>
      <c r="L1" s="818"/>
      <c r="P1"/>
      <c r="U1" s="818" t="s">
        <v>45</v>
      </c>
      <c r="V1" s="818"/>
      <c r="AE1" s="818" t="s">
        <v>45</v>
      </c>
      <c r="AF1" s="818"/>
      <c r="AO1" s="818" t="s">
        <v>45</v>
      </c>
      <c r="AP1" s="818"/>
      <c r="AY1" s="818" t="s">
        <v>45</v>
      </c>
      <c r="AZ1" s="818"/>
      <c r="BI1" s="818" t="s">
        <v>45</v>
      </c>
      <c r="BJ1" s="818"/>
      <c r="BS1" s="818" t="s">
        <v>45</v>
      </c>
      <c r="BT1" s="818"/>
      <c r="CC1" s="818" t="s">
        <v>45</v>
      </c>
      <c r="CD1" s="818"/>
      <c r="CM1" s="818" t="s">
        <v>45</v>
      </c>
      <c r="CN1" s="818"/>
      <c r="CW1" s="818" t="s">
        <v>45</v>
      </c>
      <c r="CX1" s="818"/>
      <c r="CY1" s="196"/>
    </row>
    <row r="2" spans="5:16" ht="12" customHeight="1">
      <c r="E2"/>
      <c r="P2"/>
    </row>
    <row r="3" spans="1:109" ht="17.25">
      <c r="A3" s="807" t="s">
        <v>55</v>
      </c>
      <c r="B3" s="807"/>
      <c r="C3" s="807"/>
      <c r="D3" s="807"/>
      <c r="E3" s="807"/>
      <c r="F3" s="807"/>
      <c r="G3" s="807"/>
      <c r="H3" s="807"/>
      <c r="I3" s="807"/>
      <c r="J3" s="20"/>
      <c r="K3" s="807" t="s">
        <v>55</v>
      </c>
      <c r="L3" s="807"/>
      <c r="M3" s="807"/>
      <c r="N3" s="807"/>
      <c r="O3" s="807"/>
      <c r="P3" s="807"/>
      <c r="Q3" s="807"/>
      <c r="R3" s="807"/>
      <c r="S3" s="807"/>
      <c r="U3" s="807" t="s">
        <v>55</v>
      </c>
      <c r="V3" s="807"/>
      <c r="W3" s="807"/>
      <c r="X3" s="807"/>
      <c r="Y3" s="807"/>
      <c r="Z3" s="807"/>
      <c r="AA3" s="807"/>
      <c r="AB3" s="807"/>
      <c r="AC3" s="807"/>
      <c r="AE3" s="807" t="s">
        <v>55</v>
      </c>
      <c r="AF3" s="807"/>
      <c r="AG3" s="807"/>
      <c r="AH3" s="807"/>
      <c r="AI3" s="807"/>
      <c r="AJ3" s="807"/>
      <c r="AK3" s="807"/>
      <c r="AL3" s="807"/>
      <c r="AM3" s="807"/>
      <c r="AO3" s="807" t="s">
        <v>55</v>
      </c>
      <c r="AP3" s="807"/>
      <c r="AQ3" s="807"/>
      <c r="AR3" s="807"/>
      <c r="AS3" s="807"/>
      <c r="AT3" s="807"/>
      <c r="AU3" s="807"/>
      <c r="AV3" s="807"/>
      <c r="AW3" s="807"/>
      <c r="AY3" s="807" t="s">
        <v>77</v>
      </c>
      <c r="AZ3" s="807"/>
      <c r="BA3" s="807"/>
      <c r="BB3" s="807"/>
      <c r="BC3" s="807"/>
      <c r="BD3" s="807"/>
      <c r="BE3" s="807"/>
      <c r="BF3" s="807"/>
      <c r="BG3" s="807"/>
      <c r="BH3" s="20"/>
      <c r="BI3" s="807" t="s">
        <v>77</v>
      </c>
      <c r="BJ3" s="807"/>
      <c r="BK3" s="807"/>
      <c r="BL3" s="807"/>
      <c r="BM3" s="807"/>
      <c r="BN3" s="807"/>
      <c r="BO3" s="807"/>
      <c r="BP3" s="807"/>
      <c r="BQ3" s="807"/>
      <c r="BS3" s="807" t="s">
        <v>77</v>
      </c>
      <c r="BT3" s="807"/>
      <c r="BU3" s="807"/>
      <c r="BV3" s="807"/>
      <c r="BW3" s="807"/>
      <c r="BX3" s="807"/>
      <c r="BY3" s="807"/>
      <c r="BZ3" s="807"/>
      <c r="CA3" s="807"/>
      <c r="CC3" s="807" t="s">
        <v>77</v>
      </c>
      <c r="CD3" s="807"/>
      <c r="CE3" s="807"/>
      <c r="CF3" s="807"/>
      <c r="CG3" s="807"/>
      <c r="CH3" s="807"/>
      <c r="CI3" s="807"/>
      <c r="CJ3" s="807"/>
      <c r="CK3" s="807"/>
      <c r="CM3" s="807" t="s">
        <v>77</v>
      </c>
      <c r="CN3" s="807"/>
      <c r="CO3" s="807"/>
      <c r="CP3" s="807"/>
      <c r="CQ3" s="807"/>
      <c r="CR3" s="807"/>
      <c r="CS3" s="807"/>
      <c r="CT3" s="807"/>
      <c r="CU3" s="807"/>
      <c r="CW3" s="807" t="s">
        <v>77</v>
      </c>
      <c r="CX3" s="807"/>
      <c r="CY3" s="807"/>
      <c r="CZ3" s="807"/>
      <c r="DA3" s="807"/>
      <c r="DB3" s="807"/>
      <c r="DC3" s="807"/>
      <c r="DD3" s="807"/>
      <c r="DE3" s="807"/>
    </row>
    <row r="4" spans="2:109" ht="12" customHeight="1" thickBot="1">
      <c r="B4" s="20"/>
      <c r="C4" s="20"/>
      <c r="D4" s="20"/>
      <c r="E4" s="20"/>
      <c r="F4" s="20"/>
      <c r="G4" s="20"/>
      <c r="H4" s="20"/>
      <c r="I4" s="20"/>
      <c r="J4" s="20"/>
      <c r="L4" s="20"/>
      <c r="M4" s="20"/>
      <c r="N4" s="20"/>
      <c r="O4" s="20"/>
      <c r="P4" s="20"/>
      <c r="Q4" s="20"/>
      <c r="R4" s="20"/>
      <c r="S4" s="20"/>
      <c r="V4" s="20"/>
      <c r="W4" s="20"/>
      <c r="X4" s="20"/>
      <c r="Y4" s="20"/>
      <c r="Z4" s="20"/>
      <c r="AA4" s="20"/>
      <c r="AB4" s="20"/>
      <c r="AC4" s="20"/>
      <c r="AF4" s="20"/>
      <c r="AG4" s="20"/>
      <c r="AH4" s="20"/>
      <c r="AI4" s="20"/>
      <c r="AJ4" s="20"/>
      <c r="AK4" s="20"/>
      <c r="AL4" s="20"/>
      <c r="AM4" s="20"/>
      <c r="AP4" s="20"/>
      <c r="AQ4" s="20"/>
      <c r="AR4" s="20"/>
      <c r="AS4" s="20"/>
      <c r="AT4" s="20"/>
      <c r="AU4" s="20"/>
      <c r="AV4" s="20"/>
      <c r="AW4" s="20"/>
      <c r="AZ4" s="20"/>
      <c r="BA4" s="20"/>
      <c r="BB4" s="20"/>
      <c r="BC4" s="20"/>
      <c r="BD4" s="20"/>
      <c r="BE4" s="20"/>
      <c r="BF4" s="20"/>
      <c r="BG4" s="20"/>
      <c r="BH4" s="20"/>
      <c r="BJ4" s="20"/>
      <c r="BK4" s="20"/>
      <c r="BL4" s="20"/>
      <c r="BM4" s="20"/>
      <c r="BN4" s="20"/>
      <c r="BO4" s="20"/>
      <c r="BP4" s="20"/>
      <c r="BQ4" s="20"/>
      <c r="BT4" s="20"/>
      <c r="BU4" s="20"/>
      <c r="BV4" s="20"/>
      <c r="BW4" s="20"/>
      <c r="BX4" s="20"/>
      <c r="BY4" s="20"/>
      <c r="BZ4" s="20"/>
      <c r="CA4" s="20"/>
      <c r="CD4" s="20"/>
      <c r="CE4" s="20"/>
      <c r="CF4" s="20"/>
      <c r="CG4" s="20"/>
      <c r="CH4" s="20"/>
      <c r="CI4" s="20"/>
      <c r="CJ4" s="20"/>
      <c r="CK4" s="20"/>
      <c r="CN4" s="20"/>
      <c r="CO4" s="20"/>
      <c r="CP4" s="20"/>
      <c r="CQ4" s="20"/>
      <c r="CR4" s="20"/>
      <c r="CS4" s="20"/>
      <c r="CT4" s="20"/>
      <c r="CU4" s="20"/>
      <c r="CX4" s="20"/>
      <c r="CY4" s="20"/>
      <c r="CZ4" s="20"/>
      <c r="DA4" s="20"/>
      <c r="DB4" s="20"/>
      <c r="DC4" s="20"/>
      <c r="DD4" s="20"/>
      <c r="DE4" s="20"/>
    </row>
    <row r="5" spans="1:117" ht="27" customHeight="1" thickTop="1">
      <c r="A5" s="154" t="s">
        <v>359</v>
      </c>
      <c r="B5" s="155"/>
      <c r="C5" s="202"/>
      <c r="D5" s="155"/>
      <c r="E5" s="202" t="s">
        <v>112</v>
      </c>
      <c r="F5" s="804" t="s">
        <v>358</v>
      </c>
      <c r="G5" s="804"/>
      <c r="H5" s="153" t="s">
        <v>111</v>
      </c>
      <c r="I5" s="194" t="s">
        <v>365</v>
      </c>
      <c r="J5" s="131"/>
      <c r="K5" s="154" t="s">
        <v>359</v>
      </c>
      <c r="L5" s="155"/>
      <c r="M5" s="155"/>
      <c r="N5" s="155"/>
      <c r="O5" s="202" t="s">
        <v>112</v>
      </c>
      <c r="P5" s="804" t="s">
        <v>358</v>
      </c>
      <c r="Q5" s="804"/>
      <c r="R5" s="153" t="s">
        <v>111</v>
      </c>
      <c r="S5" s="194" t="s">
        <v>365</v>
      </c>
      <c r="U5" s="154" t="s">
        <v>359</v>
      </c>
      <c r="V5" s="155"/>
      <c r="W5" s="155"/>
      <c r="X5" s="155"/>
      <c r="Y5" s="202" t="s">
        <v>112</v>
      </c>
      <c r="Z5" s="804" t="s">
        <v>358</v>
      </c>
      <c r="AA5" s="804"/>
      <c r="AB5" s="153" t="s">
        <v>111</v>
      </c>
      <c r="AC5" s="194" t="s">
        <v>365</v>
      </c>
      <c r="AE5" s="154" t="s">
        <v>359</v>
      </c>
      <c r="AF5" s="155"/>
      <c r="AG5" s="202"/>
      <c r="AH5" s="155"/>
      <c r="AI5" s="202" t="s">
        <v>112</v>
      </c>
      <c r="AJ5" s="804" t="s">
        <v>358</v>
      </c>
      <c r="AK5" s="804"/>
      <c r="AL5" s="153" t="s">
        <v>111</v>
      </c>
      <c r="AM5" s="194" t="s">
        <v>365</v>
      </c>
      <c r="AO5" s="154" t="s">
        <v>359</v>
      </c>
      <c r="AP5" s="155"/>
      <c r="AQ5" s="202"/>
      <c r="AR5" s="155"/>
      <c r="AS5" s="202" t="s">
        <v>112</v>
      </c>
      <c r="AT5" s="804" t="s">
        <v>358</v>
      </c>
      <c r="AU5" s="804"/>
      <c r="AV5" s="153" t="s">
        <v>111</v>
      </c>
      <c r="AW5" s="194" t="s">
        <v>365</v>
      </c>
      <c r="AY5" s="154" t="s">
        <v>359</v>
      </c>
      <c r="AZ5" s="155"/>
      <c r="BA5" s="155"/>
      <c r="BB5" s="155"/>
      <c r="BC5" s="202" t="s">
        <v>112</v>
      </c>
      <c r="BD5" s="804" t="s">
        <v>358</v>
      </c>
      <c r="BE5" s="804"/>
      <c r="BF5" s="153" t="s">
        <v>111</v>
      </c>
      <c r="BG5" s="194" t="s">
        <v>365</v>
      </c>
      <c r="BH5" s="131"/>
      <c r="BI5" s="154" t="s">
        <v>359</v>
      </c>
      <c r="BJ5" s="155"/>
      <c r="BK5" s="155"/>
      <c r="BL5" s="155"/>
      <c r="BM5" s="202" t="s">
        <v>112</v>
      </c>
      <c r="BN5" s="804" t="s">
        <v>358</v>
      </c>
      <c r="BO5" s="804"/>
      <c r="BP5" s="153" t="s">
        <v>111</v>
      </c>
      <c r="BQ5" s="194" t="s">
        <v>365</v>
      </c>
      <c r="BS5" s="154" t="s">
        <v>359</v>
      </c>
      <c r="BT5" s="155"/>
      <c r="BU5" s="155"/>
      <c r="BV5" s="155"/>
      <c r="BW5" s="202" t="s">
        <v>112</v>
      </c>
      <c r="BX5" s="804" t="s">
        <v>358</v>
      </c>
      <c r="BY5" s="804"/>
      <c r="BZ5" s="153" t="s">
        <v>111</v>
      </c>
      <c r="CA5" s="194" t="s">
        <v>365</v>
      </c>
      <c r="CC5" s="154" t="s">
        <v>359</v>
      </c>
      <c r="CD5" s="155"/>
      <c r="CE5" s="155"/>
      <c r="CF5" s="155"/>
      <c r="CG5" s="202" t="s">
        <v>112</v>
      </c>
      <c r="CH5" s="804" t="s">
        <v>358</v>
      </c>
      <c r="CI5" s="804"/>
      <c r="CJ5" s="153" t="s">
        <v>111</v>
      </c>
      <c r="CK5" s="194" t="s">
        <v>365</v>
      </c>
      <c r="CM5" s="154" t="s">
        <v>359</v>
      </c>
      <c r="CN5" s="155"/>
      <c r="CO5" s="155"/>
      <c r="CP5" s="155"/>
      <c r="CQ5" s="202" t="s">
        <v>112</v>
      </c>
      <c r="CR5" s="804" t="s">
        <v>358</v>
      </c>
      <c r="CS5" s="804"/>
      <c r="CT5" s="153" t="s">
        <v>111</v>
      </c>
      <c r="CU5" s="194" t="s">
        <v>365</v>
      </c>
      <c r="CW5" s="154" t="s">
        <v>359</v>
      </c>
      <c r="CX5" s="155"/>
      <c r="CY5" s="155"/>
      <c r="CZ5" s="155"/>
      <c r="DA5" s="202" t="s">
        <v>112</v>
      </c>
      <c r="DB5" s="804" t="s">
        <v>358</v>
      </c>
      <c r="DC5" s="804"/>
      <c r="DD5" s="153" t="s">
        <v>111</v>
      </c>
      <c r="DE5" s="194" t="s">
        <v>365</v>
      </c>
      <c r="DM5" s="420" t="s">
        <v>175</v>
      </c>
    </row>
    <row r="6" spans="1:117" ht="27" customHeight="1" thickBot="1">
      <c r="A6" s="822" t="s">
        <v>100</v>
      </c>
      <c r="B6" s="861"/>
      <c r="C6" s="861"/>
      <c r="D6" s="861"/>
      <c r="E6" s="861"/>
      <c r="F6" s="861"/>
      <c r="G6" s="861"/>
      <c r="H6" s="861"/>
      <c r="I6" s="862"/>
      <c r="J6" s="32"/>
      <c r="K6" s="822" t="s">
        <v>105</v>
      </c>
      <c r="L6" s="861"/>
      <c r="M6" s="861"/>
      <c r="N6" s="861"/>
      <c r="O6" s="861"/>
      <c r="P6" s="861"/>
      <c r="Q6" s="861"/>
      <c r="R6" s="861"/>
      <c r="S6" s="862"/>
      <c r="U6" s="822" t="s">
        <v>133</v>
      </c>
      <c r="V6" s="861"/>
      <c r="W6" s="861"/>
      <c r="X6" s="861"/>
      <c r="Y6" s="861"/>
      <c r="Z6" s="861"/>
      <c r="AA6" s="861"/>
      <c r="AB6" s="861"/>
      <c r="AC6" s="862"/>
      <c r="AE6" s="822" t="s">
        <v>134</v>
      </c>
      <c r="AF6" s="861"/>
      <c r="AG6" s="861"/>
      <c r="AH6" s="861"/>
      <c r="AI6" s="861"/>
      <c r="AJ6" s="861"/>
      <c r="AK6" s="861"/>
      <c r="AL6" s="861"/>
      <c r="AM6" s="862"/>
      <c r="AO6" s="822" t="s">
        <v>137</v>
      </c>
      <c r="AP6" s="861"/>
      <c r="AQ6" s="861"/>
      <c r="AR6" s="861"/>
      <c r="AS6" s="861"/>
      <c r="AT6" s="861"/>
      <c r="AU6" s="861"/>
      <c r="AV6" s="861"/>
      <c r="AW6" s="862"/>
      <c r="AY6" s="822" t="s">
        <v>194</v>
      </c>
      <c r="AZ6" s="823"/>
      <c r="BA6" s="823"/>
      <c r="BB6" s="823"/>
      <c r="BC6" s="823"/>
      <c r="BD6" s="823"/>
      <c r="BE6" s="823"/>
      <c r="BF6" s="823"/>
      <c r="BG6" s="824"/>
      <c r="BH6" s="529"/>
      <c r="BI6" s="822" t="s">
        <v>158</v>
      </c>
      <c r="BJ6" s="823"/>
      <c r="BK6" s="823"/>
      <c r="BL6" s="823"/>
      <c r="BM6" s="823"/>
      <c r="BN6" s="823"/>
      <c r="BO6" s="823"/>
      <c r="BP6" s="823"/>
      <c r="BQ6" s="824"/>
      <c r="BS6" s="822" t="s">
        <v>160</v>
      </c>
      <c r="BT6" s="823"/>
      <c r="BU6" s="823"/>
      <c r="BV6" s="823"/>
      <c r="BW6" s="823"/>
      <c r="BX6" s="823"/>
      <c r="BY6" s="823"/>
      <c r="BZ6" s="823"/>
      <c r="CA6" s="824"/>
      <c r="CC6" s="822" t="s">
        <v>222</v>
      </c>
      <c r="CD6" s="823"/>
      <c r="CE6" s="823"/>
      <c r="CF6" s="823"/>
      <c r="CG6" s="823"/>
      <c r="CH6" s="823"/>
      <c r="CI6" s="823"/>
      <c r="CJ6" s="823"/>
      <c r="CK6" s="824"/>
      <c r="CM6" s="822" t="s">
        <v>884</v>
      </c>
      <c r="CN6" s="823"/>
      <c r="CO6" s="823"/>
      <c r="CP6" s="823"/>
      <c r="CQ6" s="823"/>
      <c r="CR6" s="823"/>
      <c r="CS6" s="823"/>
      <c r="CT6" s="823"/>
      <c r="CU6" s="824"/>
      <c r="CW6" s="822" t="s">
        <v>891</v>
      </c>
      <c r="CX6" s="823"/>
      <c r="CY6" s="823"/>
      <c r="CZ6" s="823"/>
      <c r="DA6" s="823"/>
      <c r="DB6" s="823"/>
      <c r="DC6" s="823"/>
      <c r="DD6" s="823"/>
      <c r="DE6" s="824"/>
      <c r="DM6" s="420" t="s">
        <v>176</v>
      </c>
    </row>
    <row r="7" spans="1:117" ht="20.25" customHeight="1" thickBot="1">
      <c r="A7" s="160"/>
      <c r="B7" s="157" t="s">
        <v>252</v>
      </c>
      <c r="C7" s="324"/>
      <c r="D7" s="157"/>
      <c r="E7" s="158" t="s">
        <v>110</v>
      </c>
      <c r="F7" s="162">
        <v>11</v>
      </c>
      <c r="G7" s="157" t="s">
        <v>109</v>
      </c>
      <c r="H7" s="141"/>
      <c r="I7" s="197"/>
      <c r="J7" s="32"/>
      <c r="K7" s="160"/>
      <c r="L7" s="157" t="s">
        <v>142</v>
      </c>
      <c r="M7" s="324"/>
      <c r="N7" s="157"/>
      <c r="O7" s="162" t="s">
        <v>110</v>
      </c>
      <c r="P7" s="162">
        <v>15</v>
      </c>
      <c r="Q7" s="157" t="s">
        <v>109</v>
      </c>
      <c r="R7" s="141"/>
      <c r="S7" s="142"/>
      <c r="U7" s="160"/>
      <c r="V7" s="157" t="s">
        <v>258</v>
      </c>
      <c r="W7" s="141"/>
      <c r="X7" s="157"/>
      <c r="Y7" s="162" t="s">
        <v>110</v>
      </c>
      <c r="Z7" s="162">
        <v>8</v>
      </c>
      <c r="AA7" s="157" t="s">
        <v>109</v>
      </c>
      <c r="AB7" s="141"/>
      <c r="AC7" s="142"/>
      <c r="AE7" s="160"/>
      <c r="AF7" s="157" t="s">
        <v>145</v>
      </c>
      <c r="AG7" s="324"/>
      <c r="AH7" s="157"/>
      <c r="AI7" s="162" t="s">
        <v>110</v>
      </c>
      <c r="AJ7" s="162">
        <v>3</v>
      </c>
      <c r="AK7" s="157" t="s">
        <v>109</v>
      </c>
      <c r="AL7" s="141"/>
      <c r="AM7" s="142"/>
      <c r="AO7" s="160"/>
      <c r="AP7" s="157" t="s">
        <v>146</v>
      </c>
      <c r="AQ7" s="324"/>
      <c r="AR7" s="157"/>
      <c r="AS7" s="162" t="s">
        <v>110</v>
      </c>
      <c r="AT7" s="162">
        <v>5</v>
      </c>
      <c r="AU7" s="157" t="s">
        <v>109</v>
      </c>
      <c r="AV7" s="141"/>
      <c r="AW7" s="142"/>
      <c r="AY7" s="160"/>
      <c r="AZ7" s="157" t="s">
        <v>120</v>
      </c>
      <c r="BA7" s="141"/>
      <c r="BB7" s="157"/>
      <c r="BC7" s="158" t="s">
        <v>110</v>
      </c>
      <c r="BD7" s="162">
        <v>18</v>
      </c>
      <c r="BE7" s="157" t="s">
        <v>109</v>
      </c>
      <c r="BF7" s="141"/>
      <c r="BG7" s="142"/>
      <c r="BH7" s="130"/>
      <c r="BI7" s="160"/>
      <c r="BJ7" s="157" t="s">
        <v>120</v>
      </c>
      <c r="BK7" s="141"/>
      <c r="BL7" s="157"/>
      <c r="BM7" s="158" t="s">
        <v>110</v>
      </c>
      <c r="BN7" s="162">
        <v>24</v>
      </c>
      <c r="BO7" s="157" t="s">
        <v>109</v>
      </c>
      <c r="BP7" s="141"/>
      <c r="BQ7" s="142"/>
      <c r="BS7" s="160"/>
      <c r="BT7" s="157" t="s">
        <v>286</v>
      </c>
      <c r="BU7" s="141"/>
      <c r="BV7" s="157"/>
      <c r="BW7" s="158" t="s">
        <v>110</v>
      </c>
      <c r="BX7" s="162">
        <v>14</v>
      </c>
      <c r="BY7" s="162" t="s">
        <v>109</v>
      </c>
      <c r="BZ7" s="141"/>
      <c r="CA7" s="142"/>
      <c r="CC7" s="160"/>
      <c r="CD7" s="157" t="s">
        <v>120</v>
      </c>
      <c r="CE7" s="141"/>
      <c r="CF7" s="157"/>
      <c r="CG7" s="158" t="s">
        <v>110</v>
      </c>
      <c r="CH7" s="162">
        <v>5</v>
      </c>
      <c r="CI7" s="157" t="s">
        <v>109</v>
      </c>
      <c r="CJ7" s="141"/>
      <c r="CK7" s="142"/>
      <c r="CM7" s="160"/>
      <c r="CN7" s="157" t="s">
        <v>120</v>
      </c>
      <c r="CO7" s="324"/>
      <c r="CP7" s="157"/>
      <c r="CQ7" s="162" t="s">
        <v>110</v>
      </c>
      <c r="CR7" s="162">
        <v>6</v>
      </c>
      <c r="CS7" s="157" t="s">
        <v>109</v>
      </c>
      <c r="CT7" s="141"/>
      <c r="CU7" s="142"/>
      <c r="CW7" s="160"/>
      <c r="CX7" s="157" t="s">
        <v>120</v>
      </c>
      <c r="CY7" s="141"/>
      <c r="CZ7" s="157"/>
      <c r="DA7" s="162" t="s">
        <v>110</v>
      </c>
      <c r="DB7" s="162">
        <v>6</v>
      </c>
      <c r="DC7" s="157" t="s">
        <v>109</v>
      </c>
      <c r="DD7" s="141"/>
      <c r="DE7" s="142"/>
      <c r="DM7" s="420" t="s">
        <v>177</v>
      </c>
    </row>
    <row r="8" spans="1:109" ht="20.25" customHeight="1">
      <c r="A8" s="813" t="s">
        <v>63</v>
      </c>
      <c r="B8" s="815" t="s">
        <v>62</v>
      </c>
      <c r="C8" s="805" t="s">
        <v>46</v>
      </c>
      <c r="D8" s="820" t="s">
        <v>4</v>
      </c>
      <c r="E8" s="805" t="s">
        <v>47</v>
      </c>
      <c r="F8" s="805" t="s">
        <v>48</v>
      </c>
      <c r="G8" s="811" t="s">
        <v>27</v>
      </c>
      <c r="H8" s="805" t="s">
        <v>49</v>
      </c>
      <c r="I8" s="825" t="s">
        <v>50</v>
      </c>
      <c r="J8" s="100"/>
      <c r="K8" s="813" t="s">
        <v>63</v>
      </c>
      <c r="L8" s="815" t="s">
        <v>62</v>
      </c>
      <c r="M8" s="805" t="s">
        <v>46</v>
      </c>
      <c r="N8" s="820" t="s">
        <v>4</v>
      </c>
      <c r="O8" s="805" t="s">
        <v>47</v>
      </c>
      <c r="P8" s="805" t="s">
        <v>48</v>
      </c>
      <c r="Q8" s="811" t="s">
        <v>27</v>
      </c>
      <c r="R8" s="805" t="s">
        <v>49</v>
      </c>
      <c r="S8" s="825" t="s">
        <v>50</v>
      </c>
      <c r="U8" s="813" t="s">
        <v>63</v>
      </c>
      <c r="V8" s="815" t="s">
        <v>62</v>
      </c>
      <c r="W8" s="805" t="s">
        <v>46</v>
      </c>
      <c r="X8" s="820" t="s">
        <v>4</v>
      </c>
      <c r="Y8" s="805" t="s">
        <v>47</v>
      </c>
      <c r="Z8" s="805" t="s">
        <v>48</v>
      </c>
      <c r="AA8" s="811" t="s">
        <v>27</v>
      </c>
      <c r="AB8" s="805" t="s">
        <v>49</v>
      </c>
      <c r="AC8" s="825" t="s">
        <v>50</v>
      </c>
      <c r="AE8" s="813" t="s">
        <v>63</v>
      </c>
      <c r="AF8" s="815" t="s">
        <v>62</v>
      </c>
      <c r="AG8" s="805" t="s">
        <v>46</v>
      </c>
      <c r="AH8" s="820" t="s">
        <v>4</v>
      </c>
      <c r="AI8" s="805" t="s">
        <v>47</v>
      </c>
      <c r="AJ8" s="805" t="s">
        <v>48</v>
      </c>
      <c r="AK8" s="811" t="s">
        <v>27</v>
      </c>
      <c r="AL8" s="805" t="s">
        <v>49</v>
      </c>
      <c r="AM8" s="825" t="s">
        <v>50</v>
      </c>
      <c r="AO8" s="813" t="s">
        <v>63</v>
      </c>
      <c r="AP8" s="815" t="s">
        <v>62</v>
      </c>
      <c r="AQ8" s="805" t="s">
        <v>46</v>
      </c>
      <c r="AR8" s="820" t="s">
        <v>4</v>
      </c>
      <c r="AS8" s="805" t="s">
        <v>47</v>
      </c>
      <c r="AT8" s="805" t="s">
        <v>48</v>
      </c>
      <c r="AU8" s="811" t="s">
        <v>27</v>
      </c>
      <c r="AV8" s="805" t="s">
        <v>49</v>
      </c>
      <c r="AW8" s="825" t="s">
        <v>50</v>
      </c>
      <c r="AY8" s="813" t="s">
        <v>63</v>
      </c>
      <c r="AZ8" s="815" t="s">
        <v>62</v>
      </c>
      <c r="BA8" s="805" t="s">
        <v>46</v>
      </c>
      <c r="BB8" s="820" t="s">
        <v>4</v>
      </c>
      <c r="BC8" s="805" t="s">
        <v>47</v>
      </c>
      <c r="BD8" s="805" t="s">
        <v>48</v>
      </c>
      <c r="BE8" s="811" t="s">
        <v>27</v>
      </c>
      <c r="BF8" s="805" t="s">
        <v>49</v>
      </c>
      <c r="BG8" s="825" t="s">
        <v>50</v>
      </c>
      <c r="BH8" s="100"/>
      <c r="BI8" s="813" t="s">
        <v>63</v>
      </c>
      <c r="BJ8" s="815" t="s">
        <v>62</v>
      </c>
      <c r="BK8" s="805" t="s">
        <v>46</v>
      </c>
      <c r="BL8" s="820" t="s">
        <v>4</v>
      </c>
      <c r="BM8" s="805" t="s">
        <v>47</v>
      </c>
      <c r="BN8" s="805" t="s">
        <v>48</v>
      </c>
      <c r="BO8" s="811" t="s">
        <v>27</v>
      </c>
      <c r="BP8" s="805" t="s">
        <v>49</v>
      </c>
      <c r="BQ8" s="825" t="s">
        <v>50</v>
      </c>
      <c r="BS8" s="813" t="s">
        <v>63</v>
      </c>
      <c r="BT8" s="815" t="s">
        <v>62</v>
      </c>
      <c r="BU8" s="805" t="s">
        <v>46</v>
      </c>
      <c r="BV8" s="820" t="s">
        <v>4</v>
      </c>
      <c r="BW8" s="805" t="s">
        <v>47</v>
      </c>
      <c r="BX8" s="805" t="s">
        <v>48</v>
      </c>
      <c r="BY8" s="811" t="s">
        <v>27</v>
      </c>
      <c r="BZ8" s="805" t="s">
        <v>49</v>
      </c>
      <c r="CA8" s="825" t="s">
        <v>50</v>
      </c>
      <c r="CC8" s="813" t="s">
        <v>63</v>
      </c>
      <c r="CD8" s="815" t="s">
        <v>62</v>
      </c>
      <c r="CE8" s="805" t="s">
        <v>46</v>
      </c>
      <c r="CF8" s="820" t="s">
        <v>4</v>
      </c>
      <c r="CG8" s="805" t="s">
        <v>47</v>
      </c>
      <c r="CH8" s="805" t="s">
        <v>48</v>
      </c>
      <c r="CI8" s="811" t="s">
        <v>27</v>
      </c>
      <c r="CJ8" s="805" t="s">
        <v>49</v>
      </c>
      <c r="CK8" s="825" t="s">
        <v>50</v>
      </c>
      <c r="CM8" s="813" t="s">
        <v>63</v>
      </c>
      <c r="CN8" s="815" t="s">
        <v>62</v>
      </c>
      <c r="CO8" s="805" t="s">
        <v>46</v>
      </c>
      <c r="CP8" s="820" t="s">
        <v>4</v>
      </c>
      <c r="CQ8" s="805" t="s">
        <v>47</v>
      </c>
      <c r="CR8" s="805" t="s">
        <v>48</v>
      </c>
      <c r="CS8" s="811" t="s">
        <v>27</v>
      </c>
      <c r="CT8" s="805" t="s">
        <v>49</v>
      </c>
      <c r="CU8" s="825" t="s">
        <v>50</v>
      </c>
      <c r="CW8" s="813" t="s">
        <v>63</v>
      </c>
      <c r="CX8" s="815" t="s">
        <v>62</v>
      </c>
      <c r="CY8" s="805" t="s">
        <v>46</v>
      </c>
      <c r="CZ8" s="820" t="s">
        <v>4</v>
      </c>
      <c r="DA8" s="805" t="s">
        <v>47</v>
      </c>
      <c r="DB8" s="805" t="s">
        <v>48</v>
      </c>
      <c r="DC8" s="811" t="s">
        <v>27</v>
      </c>
      <c r="DD8" s="805" t="s">
        <v>49</v>
      </c>
      <c r="DE8" s="825" t="s">
        <v>50</v>
      </c>
    </row>
    <row r="9" spans="1:109" ht="20.25" customHeight="1" thickBot="1">
      <c r="A9" s="814"/>
      <c r="B9" s="816"/>
      <c r="C9" s="806"/>
      <c r="D9" s="821"/>
      <c r="E9" s="806"/>
      <c r="F9" s="806"/>
      <c r="G9" s="812"/>
      <c r="H9" s="806"/>
      <c r="I9" s="826"/>
      <c r="J9" s="100"/>
      <c r="K9" s="814"/>
      <c r="L9" s="816"/>
      <c r="M9" s="806"/>
      <c r="N9" s="821"/>
      <c r="O9" s="806"/>
      <c r="P9" s="806"/>
      <c r="Q9" s="812"/>
      <c r="R9" s="806"/>
      <c r="S9" s="826"/>
      <c r="U9" s="814"/>
      <c r="V9" s="816"/>
      <c r="W9" s="806"/>
      <c r="X9" s="821"/>
      <c r="Y9" s="806"/>
      <c r="Z9" s="806"/>
      <c r="AA9" s="812"/>
      <c r="AB9" s="806"/>
      <c r="AC9" s="826"/>
      <c r="AE9" s="814"/>
      <c r="AF9" s="816"/>
      <c r="AG9" s="806"/>
      <c r="AH9" s="821"/>
      <c r="AI9" s="806"/>
      <c r="AJ9" s="806"/>
      <c r="AK9" s="812"/>
      <c r="AL9" s="806"/>
      <c r="AM9" s="826"/>
      <c r="AO9" s="814"/>
      <c r="AP9" s="816"/>
      <c r="AQ9" s="806"/>
      <c r="AR9" s="821"/>
      <c r="AS9" s="806"/>
      <c r="AT9" s="806"/>
      <c r="AU9" s="812"/>
      <c r="AV9" s="806"/>
      <c r="AW9" s="826"/>
      <c r="AY9" s="814"/>
      <c r="AZ9" s="816"/>
      <c r="BA9" s="806"/>
      <c r="BB9" s="821"/>
      <c r="BC9" s="806"/>
      <c r="BD9" s="806"/>
      <c r="BE9" s="812"/>
      <c r="BF9" s="806"/>
      <c r="BG9" s="826"/>
      <c r="BH9" s="100"/>
      <c r="BI9" s="814"/>
      <c r="BJ9" s="816"/>
      <c r="BK9" s="806"/>
      <c r="BL9" s="821"/>
      <c r="BM9" s="806"/>
      <c r="BN9" s="806"/>
      <c r="BO9" s="812"/>
      <c r="BP9" s="806"/>
      <c r="BQ9" s="826"/>
      <c r="BS9" s="814"/>
      <c r="BT9" s="816"/>
      <c r="BU9" s="806"/>
      <c r="BV9" s="821"/>
      <c r="BW9" s="806"/>
      <c r="BX9" s="806"/>
      <c r="BY9" s="812"/>
      <c r="BZ9" s="806"/>
      <c r="CA9" s="826"/>
      <c r="CC9" s="814"/>
      <c r="CD9" s="816"/>
      <c r="CE9" s="806"/>
      <c r="CF9" s="821"/>
      <c r="CG9" s="806"/>
      <c r="CH9" s="806"/>
      <c r="CI9" s="812"/>
      <c r="CJ9" s="806"/>
      <c r="CK9" s="826"/>
      <c r="CM9" s="814"/>
      <c r="CN9" s="816"/>
      <c r="CO9" s="806"/>
      <c r="CP9" s="821"/>
      <c r="CQ9" s="806"/>
      <c r="CR9" s="806"/>
      <c r="CS9" s="812"/>
      <c r="CT9" s="806"/>
      <c r="CU9" s="826"/>
      <c r="CW9" s="814"/>
      <c r="CX9" s="816"/>
      <c r="CY9" s="806"/>
      <c r="CZ9" s="821"/>
      <c r="DA9" s="806"/>
      <c r="DB9" s="806"/>
      <c r="DC9" s="812"/>
      <c r="DD9" s="806"/>
      <c r="DE9" s="826"/>
    </row>
    <row r="10" spans="1:109" ht="20.25" customHeight="1">
      <c r="A10" s="35" t="s">
        <v>51</v>
      </c>
      <c r="B10" s="94" t="s">
        <v>430</v>
      </c>
      <c r="C10" s="77">
        <v>38466</v>
      </c>
      <c r="D10" s="95" t="s">
        <v>239</v>
      </c>
      <c r="E10" s="77" t="s">
        <v>185</v>
      </c>
      <c r="F10" s="77">
        <v>2010</v>
      </c>
      <c r="G10" s="13">
        <v>4</v>
      </c>
      <c r="H10" s="409">
        <v>8</v>
      </c>
      <c r="I10" s="18"/>
      <c r="J10" s="32"/>
      <c r="K10" s="35" t="s">
        <v>51</v>
      </c>
      <c r="L10" s="94" t="s">
        <v>457</v>
      </c>
      <c r="M10" s="77">
        <v>35345</v>
      </c>
      <c r="N10" s="95" t="s">
        <v>295</v>
      </c>
      <c r="O10" s="77" t="s">
        <v>185</v>
      </c>
      <c r="P10" s="95">
        <v>2008</v>
      </c>
      <c r="Q10" s="13">
        <v>4</v>
      </c>
      <c r="R10" s="409">
        <v>8</v>
      </c>
      <c r="S10" s="18"/>
      <c r="U10" s="35" t="s">
        <v>51</v>
      </c>
      <c r="V10" s="94" t="s">
        <v>686</v>
      </c>
      <c r="W10" s="95">
        <v>40580</v>
      </c>
      <c r="X10" s="95" t="s">
        <v>234</v>
      </c>
      <c r="Y10" s="77" t="s">
        <v>459</v>
      </c>
      <c r="Z10" s="77">
        <v>2005</v>
      </c>
      <c r="AA10" s="13">
        <v>3</v>
      </c>
      <c r="AB10" s="409">
        <v>6</v>
      </c>
      <c r="AC10" s="18"/>
      <c r="AE10" s="35" t="s">
        <v>51</v>
      </c>
      <c r="AF10" s="94" t="s">
        <v>729</v>
      </c>
      <c r="AG10" s="77">
        <v>33520</v>
      </c>
      <c r="AH10" s="95" t="s">
        <v>395</v>
      </c>
      <c r="AI10" s="77" t="s">
        <v>188</v>
      </c>
      <c r="AJ10" s="77">
        <v>2004</v>
      </c>
      <c r="AK10" s="13">
        <v>2</v>
      </c>
      <c r="AL10" s="409">
        <v>4</v>
      </c>
      <c r="AM10" s="18"/>
      <c r="AO10" s="35" t="s">
        <v>51</v>
      </c>
      <c r="AP10" s="94" t="s">
        <v>563</v>
      </c>
      <c r="AQ10" s="77">
        <v>29578</v>
      </c>
      <c r="AR10" s="95" t="s">
        <v>295</v>
      </c>
      <c r="AS10" s="77" t="s">
        <v>188</v>
      </c>
      <c r="AT10" s="77">
        <v>2002</v>
      </c>
      <c r="AU10" s="13">
        <v>4</v>
      </c>
      <c r="AV10" s="409">
        <v>8</v>
      </c>
      <c r="AW10" s="18"/>
      <c r="AY10" s="172" t="s">
        <v>51</v>
      </c>
      <c r="AZ10" s="94" t="s">
        <v>429</v>
      </c>
      <c r="BA10" s="77">
        <v>37282</v>
      </c>
      <c r="BB10" s="95" t="s">
        <v>239</v>
      </c>
      <c r="BC10" s="77" t="s">
        <v>185</v>
      </c>
      <c r="BD10" s="77">
        <v>2009</v>
      </c>
      <c r="BE10" s="164">
        <v>5</v>
      </c>
      <c r="BF10" s="526">
        <v>8</v>
      </c>
      <c r="BG10" s="18"/>
      <c r="BH10" s="32"/>
      <c r="BI10" s="172" t="s">
        <v>51</v>
      </c>
      <c r="BJ10" s="94" t="s">
        <v>656</v>
      </c>
      <c r="BK10" s="77">
        <v>36457</v>
      </c>
      <c r="BL10" s="95" t="s">
        <v>652</v>
      </c>
      <c r="BM10" s="77" t="s">
        <v>462</v>
      </c>
      <c r="BN10" s="77">
        <v>2007</v>
      </c>
      <c r="BO10" s="77">
        <v>5</v>
      </c>
      <c r="BP10" s="436">
        <v>8</v>
      </c>
      <c r="BQ10" s="18"/>
      <c r="BS10" s="172" t="s">
        <v>51</v>
      </c>
      <c r="BT10" s="94" t="s">
        <v>490</v>
      </c>
      <c r="BU10" s="77">
        <v>34354</v>
      </c>
      <c r="BV10" s="95" t="s">
        <v>239</v>
      </c>
      <c r="BW10" s="77" t="s">
        <v>459</v>
      </c>
      <c r="BX10" s="77">
        <v>2006</v>
      </c>
      <c r="BY10" s="77">
        <v>4</v>
      </c>
      <c r="BZ10" s="436">
        <v>6</v>
      </c>
      <c r="CA10" s="18"/>
      <c r="CC10" s="172" t="s">
        <v>51</v>
      </c>
      <c r="CD10" s="94" t="s">
        <v>803</v>
      </c>
      <c r="CE10" s="95">
        <v>32614</v>
      </c>
      <c r="CF10" s="95" t="s">
        <v>623</v>
      </c>
      <c r="CG10" s="95" t="s">
        <v>188</v>
      </c>
      <c r="CH10" s="95">
        <v>2003</v>
      </c>
      <c r="CI10" s="77">
        <v>3</v>
      </c>
      <c r="CJ10" s="436">
        <v>5</v>
      </c>
      <c r="CK10" s="18"/>
      <c r="CM10" s="172" t="s">
        <v>51</v>
      </c>
      <c r="CN10" s="94" t="s">
        <v>766</v>
      </c>
      <c r="CO10" s="77">
        <v>32322</v>
      </c>
      <c r="CP10" s="95" t="s">
        <v>696</v>
      </c>
      <c r="CQ10" s="77" t="s">
        <v>189</v>
      </c>
      <c r="CR10" s="77">
        <v>2002</v>
      </c>
      <c r="CS10" s="77">
        <v>3</v>
      </c>
      <c r="CT10" s="77">
        <v>5</v>
      </c>
      <c r="CU10" s="18"/>
      <c r="CW10" s="172" t="s">
        <v>51</v>
      </c>
      <c r="CX10" s="94" t="s">
        <v>193</v>
      </c>
      <c r="CY10" s="95">
        <v>36014</v>
      </c>
      <c r="CZ10" s="95" t="s">
        <v>237</v>
      </c>
      <c r="DA10" s="77" t="s">
        <v>189</v>
      </c>
      <c r="DB10" s="77">
        <v>2000</v>
      </c>
      <c r="DC10" s="77">
        <v>3</v>
      </c>
      <c r="DD10" s="436">
        <v>5</v>
      </c>
      <c r="DE10" s="18"/>
    </row>
    <row r="11" spans="1:109" ht="20.25" customHeight="1">
      <c r="A11" s="36" t="s">
        <v>52</v>
      </c>
      <c r="B11" s="23" t="s">
        <v>829</v>
      </c>
      <c r="C11" s="14">
        <v>36416</v>
      </c>
      <c r="D11" s="24" t="s">
        <v>623</v>
      </c>
      <c r="E11" s="14" t="s">
        <v>185</v>
      </c>
      <c r="F11" s="14">
        <v>2009</v>
      </c>
      <c r="G11" s="14">
        <v>4</v>
      </c>
      <c r="H11" s="410">
        <v>6</v>
      </c>
      <c r="I11" s="18"/>
      <c r="J11" s="32"/>
      <c r="K11" s="36" t="s">
        <v>52</v>
      </c>
      <c r="L11" s="23" t="s">
        <v>460</v>
      </c>
      <c r="M11" s="14">
        <v>35403</v>
      </c>
      <c r="N11" s="24" t="s">
        <v>295</v>
      </c>
      <c r="O11" s="14" t="s">
        <v>185</v>
      </c>
      <c r="P11" s="24">
        <v>2008</v>
      </c>
      <c r="Q11" s="14">
        <v>4</v>
      </c>
      <c r="R11" s="410">
        <v>6</v>
      </c>
      <c r="S11" s="18"/>
      <c r="U11" s="36" t="s">
        <v>52</v>
      </c>
      <c r="V11" s="23" t="s">
        <v>689</v>
      </c>
      <c r="W11" s="24">
        <v>33062</v>
      </c>
      <c r="X11" s="24" t="s">
        <v>395</v>
      </c>
      <c r="Y11" s="14" t="s">
        <v>459</v>
      </c>
      <c r="Z11" s="14">
        <v>2005</v>
      </c>
      <c r="AA11" s="14">
        <v>3</v>
      </c>
      <c r="AB11" s="410">
        <v>5</v>
      </c>
      <c r="AC11" s="18"/>
      <c r="AE11" s="36" t="s">
        <v>52</v>
      </c>
      <c r="AF11" s="23" t="s">
        <v>728</v>
      </c>
      <c r="AG11" s="14">
        <v>32373</v>
      </c>
      <c r="AH11" s="24" t="s">
        <v>395</v>
      </c>
      <c r="AI11" s="14" t="s">
        <v>189</v>
      </c>
      <c r="AJ11" s="14">
        <v>2003</v>
      </c>
      <c r="AK11" s="14">
        <v>2</v>
      </c>
      <c r="AL11" s="410">
        <v>2</v>
      </c>
      <c r="AM11" s="18"/>
      <c r="AO11" s="36" t="s">
        <v>52</v>
      </c>
      <c r="AP11" s="23" t="s">
        <v>757</v>
      </c>
      <c r="AQ11" s="14">
        <v>31350</v>
      </c>
      <c r="AR11" s="24" t="s">
        <v>395</v>
      </c>
      <c r="AS11" s="14" t="s">
        <v>189</v>
      </c>
      <c r="AT11" s="14">
        <v>2002</v>
      </c>
      <c r="AU11" s="14">
        <v>4</v>
      </c>
      <c r="AV11" s="410">
        <v>6</v>
      </c>
      <c r="AW11" s="18"/>
      <c r="AY11" s="59" t="s">
        <v>52</v>
      </c>
      <c r="AZ11" s="23" t="s">
        <v>585</v>
      </c>
      <c r="BA11" s="14">
        <v>40024</v>
      </c>
      <c r="BB11" s="24" t="s">
        <v>239</v>
      </c>
      <c r="BC11" s="14" t="s">
        <v>185</v>
      </c>
      <c r="BD11" s="14">
        <v>2010</v>
      </c>
      <c r="BE11" s="168">
        <v>5</v>
      </c>
      <c r="BF11" s="527">
        <v>6</v>
      </c>
      <c r="BG11" s="18"/>
      <c r="BH11" s="32"/>
      <c r="BI11" s="59" t="s">
        <v>52</v>
      </c>
      <c r="BJ11" s="23" t="s">
        <v>460</v>
      </c>
      <c r="BK11" s="14">
        <v>35403</v>
      </c>
      <c r="BL11" s="24" t="s">
        <v>295</v>
      </c>
      <c r="BM11" s="14" t="s">
        <v>185</v>
      </c>
      <c r="BN11" s="14">
        <v>2008</v>
      </c>
      <c r="BO11" s="14">
        <v>5</v>
      </c>
      <c r="BP11" s="410">
        <v>6</v>
      </c>
      <c r="BQ11" s="18"/>
      <c r="BS11" s="59" t="s">
        <v>52</v>
      </c>
      <c r="BT11" s="23" t="s">
        <v>513</v>
      </c>
      <c r="BU11" s="14">
        <v>34767</v>
      </c>
      <c r="BV11" s="24" t="s">
        <v>396</v>
      </c>
      <c r="BW11" s="14" t="s">
        <v>188</v>
      </c>
      <c r="BX11" s="14">
        <v>2005</v>
      </c>
      <c r="BY11" s="14">
        <v>4</v>
      </c>
      <c r="BZ11" s="410">
        <v>5</v>
      </c>
      <c r="CA11" s="18"/>
      <c r="CC11" s="59" t="s">
        <v>52</v>
      </c>
      <c r="CD11" s="23" t="s">
        <v>885</v>
      </c>
      <c r="CE11" s="24">
        <v>33243</v>
      </c>
      <c r="CF11" s="24" t="s">
        <v>435</v>
      </c>
      <c r="CG11" s="24" t="s">
        <v>188</v>
      </c>
      <c r="CH11" s="24">
        <v>2004</v>
      </c>
      <c r="CI11" s="14">
        <v>3</v>
      </c>
      <c r="CJ11" s="410">
        <v>4</v>
      </c>
      <c r="CK11" s="18"/>
      <c r="CM11" s="59" t="s">
        <v>52</v>
      </c>
      <c r="CN11" s="23" t="s">
        <v>810</v>
      </c>
      <c r="CO11" s="14">
        <v>31229</v>
      </c>
      <c r="CP11" s="24" t="s">
        <v>257</v>
      </c>
      <c r="CQ11" s="14" t="s">
        <v>189</v>
      </c>
      <c r="CR11" s="14">
        <v>2001</v>
      </c>
      <c r="CS11" s="14">
        <v>3</v>
      </c>
      <c r="CT11" s="14">
        <v>4</v>
      </c>
      <c r="CU11" s="18"/>
      <c r="CW11" s="59" t="s">
        <v>52</v>
      </c>
      <c r="CX11" s="23" t="s">
        <v>262</v>
      </c>
      <c r="CY11" s="24">
        <v>31644</v>
      </c>
      <c r="CZ11" s="24" t="s">
        <v>335</v>
      </c>
      <c r="DA11" s="14" t="s">
        <v>200</v>
      </c>
      <c r="DB11" s="14">
        <v>1998</v>
      </c>
      <c r="DC11" s="14">
        <v>3</v>
      </c>
      <c r="DD11" s="410">
        <v>4</v>
      </c>
      <c r="DE11" s="18"/>
    </row>
    <row r="12" spans="1:109" ht="20.25" customHeight="1">
      <c r="A12" s="36" t="s">
        <v>53</v>
      </c>
      <c r="B12" s="23" t="s">
        <v>895</v>
      </c>
      <c r="C12" s="14">
        <v>37881</v>
      </c>
      <c r="D12" s="24" t="s">
        <v>435</v>
      </c>
      <c r="E12" s="14" t="s">
        <v>459</v>
      </c>
      <c r="F12" s="14">
        <v>2010</v>
      </c>
      <c r="G12" s="14">
        <v>4</v>
      </c>
      <c r="H12" s="410">
        <v>4</v>
      </c>
      <c r="I12" s="18"/>
      <c r="J12" s="32"/>
      <c r="K12" s="36" t="s">
        <v>53</v>
      </c>
      <c r="L12" s="23" t="s">
        <v>641</v>
      </c>
      <c r="M12" s="14">
        <v>61599</v>
      </c>
      <c r="N12" s="24" t="s">
        <v>642</v>
      </c>
      <c r="O12" s="14" t="s">
        <v>185</v>
      </c>
      <c r="P12" s="24">
        <v>2008</v>
      </c>
      <c r="Q12" s="14">
        <v>4</v>
      </c>
      <c r="R12" s="410">
        <v>4</v>
      </c>
      <c r="S12" s="18"/>
      <c r="U12" s="36" t="s">
        <v>53</v>
      </c>
      <c r="V12" s="23" t="s">
        <v>687</v>
      </c>
      <c r="W12" s="24">
        <v>33823</v>
      </c>
      <c r="X12" s="24" t="s">
        <v>652</v>
      </c>
      <c r="Y12" s="14" t="s">
        <v>459</v>
      </c>
      <c r="Z12" s="14">
        <v>2006</v>
      </c>
      <c r="AA12" s="14">
        <v>3</v>
      </c>
      <c r="AB12" s="410">
        <v>3</v>
      </c>
      <c r="AC12" s="18"/>
      <c r="AE12" s="36" t="s">
        <v>53</v>
      </c>
      <c r="AF12" s="23"/>
      <c r="AG12" s="14"/>
      <c r="AH12" s="24"/>
      <c r="AI12" s="14"/>
      <c r="AJ12" s="14"/>
      <c r="AK12" s="14"/>
      <c r="AL12" s="410"/>
      <c r="AM12" s="18"/>
      <c r="AO12" s="36" t="s">
        <v>53</v>
      </c>
      <c r="AP12" s="23" t="s">
        <v>562</v>
      </c>
      <c r="AQ12" s="14">
        <v>30747</v>
      </c>
      <c r="AR12" s="24" t="s">
        <v>295</v>
      </c>
      <c r="AS12" s="14" t="s">
        <v>188</v>
      </c>
      <c r="AT12" s="14">
        <v>2002</v>
      </c>
      <c r="AU12" s="14">
        <v>4</v>
      </c>
      <c r="AV12" s="410">
        <v>4</v>
      </c>
      <c r="AW12" s="18"/>
      <c r="AY12" s="59" t="s">
        <v>53</v>
      </c>
      <c r="AZ12" s="23" t="s">
        <v>431</v>
      </c>
      <c r="BA12" s="14">
        <v>40027</v>
      </c>
      <c r="BB12" s="24" t="s">
        <v>239</v>
      </c>
      <c r="BC12" s="14" t="s">
        <v>432</v>
      </c>
      <c r="BD12" s="14">
        <v>2009</v>
      </c>
      <c r="BE12" s="168">
        <v>5</v>
      </c>
      <c r="BF12" s="527">
        <v>4</v>
      </c>
      <c r="BG12" s="18"/>
      <c r="BH12" s="32"/>
      <c r="BI12" s="59" t="s">
        <v>53</v>
      </c>
      <c r="BJ12" s="23" t="s">
        <v>651</v>
      </c>
      <c r="BK12" s="14">
        <v>36464</v>
      </c>
      <c r="BL12" s="24" t="s">
        <v>652</v>
      </c>
      <c r="BM12" s="14" t="s">
        <v>462</v>
      </c>
      <c r="BN12" s="14">
        <v>2008</v>
      </c>
      <c r="BO12" s="14">
        <v>5</v>
      </c>
      <c r="BP12" s="410">
        <v>4</v>
      </c>
      <c r="BQ12" s="18"/>
      <c r="BS12" s="59" t="s">
        <v>53</v>
      </c>
      <c r="BT12" s="23" t="s">
        <v>687</v>
      </c>
      <c r="BU12" s="14">
        <v>33823</v>
      </c>
      <c r="BV12" s="24" t="s">
        <v>812</v>
      </c>
      <c r="BW12" s="14" t="s">
        <v>459</v>
      </c>
      <c r="BX12" s="14">
        <v>2006</v>
      </c>
      <c r="BY12" s="14">
        <v>4</v>
      </c>
      <c r="BZ12" s="410">
        <v>3</v>
      </c>
      <c r="CA12" s="18"/>
      <c r="CC12" s="59" t="s">
        <v>53</v>
      </c>
      <c r="CD12" s="23" t="s">
        <v>543</v>
      </c>
      <c r="CE12" s="24">
        <v>30274</v>
      </c>
      <c r="CF12" s="24" t="s">
        <v>192</v>
      </c>
      <c r="CG12" s="24" t="s">
        <v>189</v>
      </c>
      <c r="CH12" s="24">
        <v>2003</v>
      </c>
      <c r="CI12" s="14">
        <v>3</v>
      </c>
      <c r="CJ12" s="14">
        <v>2</v>
      </c>
      <c r="CK12" s="18"/>
      <c r="CM12" s="59" t="s">
        <v>53</v>
      </c>
      <c r="CN12" s="23" t="s">
        <v>594</v>
      </c>
      <c r="CO12" s="14">
        <v>32785</v>
      </c>
      <c r="CP12" s="24" t="s">
        <v>396</v>
      </c>
      <c r="CQ12" s="14" t="s">
        <v>189</v>
      </c>
      <c r="CR12" s="14">
        <v>2001</v>
      </c>
      <c r="CS12" s="14">
        <v>3</v>
      </c>
      <c r="CT12" s="14">
        <v>2</v>
      </c>
      <c r="CU12" s="18"/>
      <c r="CW12" s="59" t="s">
        <v>53</v>
      </c>
      <c r="CX12" s="23" t="s">
        <v>890</v>
      </c>
      <c r="CY12" s="24">
        <v>28944</v>
      </c>
      <c r="CZ12" s="24" t="s">
        <v>238</v>
      </c>
      <c r="DA12" s="14" t="s">
        <v>200</v>
      </c>
      <c r="DB12" s="14">
        <v>1999</v>
      </c>
      <c r="DC12" s="14">
        <v>3</v>
      </c>
      <c r="DD12" s="410">
        <v>2</v>
      </c>
      <c r="DE12" s="18"/>
    </row>
    <row r="13" spans="1:109" ht="20.25" customHeight="1">
      <c r="A13" s="37" t="s">
        <v>53</v>
      </c>
      <c r="B13" s="23" t="s">
        <v>893</v>
      </c>
      <c r="C13" s="14">
        <v>38999</v>
      </c>
      <c r="D13" s="24" t="s">
        <v>239</v>
      </c>
      <c r="E13" s="14" t="s">
        <v>432</v>
      </c>
      <c r="F13" s="14">
        <v>2010</v>
      </c>
      <c r="G13" s="14">
        <v>4</v>
      </c>
      <c r="H13" s="410">
        <v>4</v>
      </c>
      <c r="I13" s="18"/>
      <c r="J13" s="32"/>
      <c r="K13" s="37" t="s">
        <v>53</v>
      </c>
      <c r="L13" s="23" t="s">
        <v>643</v>
      </c>
      <c r="M13" s="14">
        <v>61600</v>
      </c>
      <c r="N13" s="24" t="s">
        <v>642</v>
      </c>
      <c r="O13" s="14" t="s">
        <v>432</v>
      </c>
      <c r="P13" s="24">
        <v>2007</v>
      </c>
      <c r="Q13" s="14">
        <v>4</v>
      </c>
      <c r="R13" s="410">
        <v>4</v>
      </c>
      <c r="S13" s="18"/>
      <c r="U13" s="37" t="s">
        <v>53</v>
      </c>
      <c r="V13" s="23" t="s">
        <v>909</v>
      </c>
      <c r="W13" s="24">
        <v>40699</v>
      </c>
      <c r="X13" s="24" t="s">
        <v>663</v>
      </c>
      <c r="Y13" s="14" t="s">
        <v>185</v>
      </c>
      <c r="Z13" s="14">
        <v>2006</v>
      </c>
      <c r="AA13" s="14">
        <v>3</v>
      </c>
      <c r="AB13" s="14">
        <v>3</v>
      </c>
      <c r="AC13" s="18"/>
      <c r="AE13" s="37" t="s">
        <v>78</v>
      </c>
      <c r="AF13" s="23"/>
      <c r="AG13" s="14"/>
      <c r="AH13" s="24"/>
      <c r="AI13" s="14"/>
      <c r="AJ13" s="14"/>
      <c r="AK13" s="14"/>
      <c r="AL13" s="14"/>
      <c r="AM13" s="18"/>
      <c r="AO13" s="37" t="s">
        <v>78</v>
      </c>
      <c r="AP13" s="23" t="s">
        <v>923</v>
      </c>
      <c r="AQ13" s="14">
        <v>61597</v>
      </c>
      <c r="AR13" s="24" t="s">
        <v>642</v>
      </c>
      <c r="AS13" s="14" t="s">
        <v>185</v>
      </c>
      <c r="AT13" s="14">
        <v>2001</v>
      </c>
      <c r="AU13" s="14">
        <v>4</v>
      </c>
      <c r="AV13" s="14">
        <v>3</v>
      </c>
      <c r="AW13" s="18"/>
      <c r="AY13" s="59" t="s">
        <v>53</v>
      </c>
      <c r="AZ13" s="23" t="s">
        <v>586</v>
      </c>
      <c r="BA13" s="14">
        <v>38783</v>
      </c>
      <c r="BB13" s="24" t="s">
        <v>239</v>
      </c>
      <c r="BC13" s="14" t="s">
        <v>462</v>
      </c>
      <c r="BD13" s="14">
        <v>2009</v>
      </c>
      <c r="BE13" s="168">
        <v>5</v>
      </c>
      <c r="BF13" s="527">
        <v>4</v>
      </c>
      <c r="BG13" s="18"/>
      <c r="BH13" s="32"/>
      <c r="BI13" s="59" t="s">
        <v>53</v>
      </c>
      <c r="BJ13" s="23" t="s">
        <v>839</v>
      </c>
      <c r="BK13" s="14">
        <v>38076</v>
      </c>
      <c r="BL13" s="24" t="s">
        <v>295</v>
      </c>
      <c r="BM13" s="14" t="s">
        <v>185</v>
      </c>
      <c r="BN13" s="14">
        <v>2007</v>
      </c>
      <c r="BO13" s="14">
        <v>5</v>
      </c>
      <c r="BP13" s="410">
        <v>4</v>
      </c>
      <c r="BQ13" s="18"/>
      <c r="BS13" s="59" t="s">
        <v>78</v>
      </c>
      <c r="BT13" s="23" t="s">
        <v>889</v>
      </c>
      <c r="BU13" s="14">
        <v>33352</v>
      </c>
      <c r="BV13" s="24" t="s">
        <v>295</v>
      </c>
      <c r="BW13" s="14" t="s">
        <v>459</v>
      </c>
      <c r="BX13" s="14">
        <v>2005</v>
      </c>
      <c r="BY13" s="14">
        <v>4</v>
      </c>
      <c r="BZ13" s="410">
        <v>2</v>
      </c>
      <c r="CA13" s="18"/>
      <c r="CC13" s="59" t="s">
        <v>78</v>
      </c>
      <c r="CD13" s="23" t="s">
        <v>804</v>
      </c>
      <c r="CE13" s="24">
        <v>33834</v>
      </c>
      <c r="CF13" s="24" t="s">
        <v>623</v>
      </c>
      <c r="CG13" s="24" t="s">
        <v>187</v>
      </c>
      <c r="CH13" s="24">
        <v>2003</v>
      </c>
      <c r="CI13" s="14">
        <v>3</v>
      </c>
      <c r="CJ13" s="410">
        <v>0</v>
      </c>
      <c r="CK13" s="18" t="s">
        <v>175</v>
      </c>
      <c r="CM13" s="59" t="s">
        <v>78</v>
      </c>
      <c r="CN13" s="557" t="s">
        <v>567</v>
      </c>
      <c r="CO13" s="67">
        <v>30474</v>
      </c>
      <c r="CP13" s="145" t="s">
        <v>568</v>
      </c>
      <c r="CQ13" s="558" t="s">
        <v>189</v>
      </c>
      <c r="CR13" s="67">
        <v>2002</v>
      </c>
      <c r="CS13" s="67">
        <v>3</v>
      </c>
      <c r="CT13" s="67">
        <v>0</v>
      </c>
      <c r="CU13" s="18" t="s">
        <v>175</v>
      </c>
      <c r="CW13" s="59" t="s">
        <v>78</v>
      </c>
      <c r="CX13" s="23" t="s">
        <v>333</v>
      </c>
      <c r="CY13" s="24">
        <v>32664</v>
      </c>
      <c r="CZ13" s="24" t="s">
        <v>192</v>
      </c>
      <c r="DA13" s="14" t="s">
        <v>190</v>
      </c>
      <c r="DB13" s="14">
        <v>1999</v>
      </c>
      <c r="DC13" s="14">
        <v>3</v>
      </c>
      <c r="DD13" s="410">
        <v>0</v>
      </c>
      <c r="DE13" s="18" t="s">
        <v>175</v>
      </c>
    </row>
    <row r="14" spans="1:109" ht="20.25" customHeight="1">
      <c r="A14" s="808" t="s">
        <v>54</v>
      </c>
      <c r="B14" s="79" t="s">
        <v>896</v>
      </c>
      <c r="C14" s="67">
        <v>35587</v>
      </c>
      <c r="D14" s="68" t="s">
        <v>568</v>
      </c>
      <c r="E14" s="67" t="s">
        <v>432</v>
      </c>
      <c r="F14" s="67">
        <v>2009</v>
      </c>
      <c r="G14" s="14">
        <v>4</v>
      </c>
      <c r="H14" s="14">
        <v>2</v>
      </c>
      <c r="I14" s="18"/>
      <c r="J14" s="32"/>
      <c r="K14" s="808" t="s">
        <v>54</v>
      </c>
      <c r="L14" s="251" t="s">
        <v>903</v>
      </c>
      <c r="M14" s="67">
        <v>38536</v>
      </c>
      <c r="N14" s="68" t="s">
        <v>304</v>
      </c>
      <c r="O14" s="67" t="s">
        <v>432</v>
      </c>
      <c r="P14" s="68">
        <v>2008</v>
      </c>
      <c r="Q14" s="14">
        <v>4</v>
      </c>
      <c r="R14" s="410">
        <v>2</v>
      </c>
      <c r="S14" s="18"/>
      <c r="U14" s="808" t="s">
        <v>54</v>
      </c>
      <c r="V14" s="79"/>
      <c r="W14" s="68"/>
      <c r="X14" s="68"/>
      <c r="Y14" s="67"/>
      <c r="Z14" s="67"/>
      <c r="AA14" s="14"/>
      <c r="AB14" s="14"/>
      <c r="AC14" s="18"/>
      <c r="AE14" s="808" t="s">
        <v>54</v>
      </c>
      <c r="AF14" s="79"/>
      <c r="AG14" s="67"/>
      <c r="AH14" s="68"/>
      <c r="AI14" s="67"/>
      <c r="AJ14" s="67"/>
      <c r="AK14" s="14"/>
      <c r="AL14" s="14"/>
      <c r="AM14" s="18"/>
      <c r="AO14" s="808" t="s">
        <v>54</v>
      </c>
      <c r="AP14" s="79"/>
      <c r="AQ14" s="67"/>
      <c r="AR14" s="68"/>
      <c r="AS14" s="67"/>
      <c r="AT14" s="67"/>
      <c r="AU14" s="14"/>
      <c r="AV14" s="14"/>
      <c r="AW14" s="18"/>
      <c r="AY14" s="808" t="s">
        <v>54</v>
      </c>
      <c r="AZ14" s="143" t="s">
        <v>893</v>
      </c>
      <c r="BA14" s="67">
        <v>38999</v>
      </c>
      <c r="BB14" s="68" t="s">
        <v>239</v>
      </c>
      <c r="BC14" s="14" t="s">
        <v>432</v>
      </c>
      <c r="BD14" s="67">
        <v>2010</v>
      </c>
      <c r="BE14" s="168">
        <v>5</v>
      </c>
      <c r="BF14" s="527">
        <v>2</v>
      </c>
      <c r="BG14" s="18"/>
      <c r="BH14" s="32"/>
      <c r="BI14" s="808" t="s">
        <v>54</v>
      </c>
      <c r="BJ14" s="143" t="s">
        <v>457</v>
      </c>
      <c r="BK14" s="67">
        <v>35345</v>
      </c>
      <c r="BL14" s="68" t="s">
        <v>295</v>
      </c>
      <c r="BM14" s="67" t="s">
        <v>185</v>
      </c>
      <c r="BN14" s="67">
        <v>2008</v>
      </c>
      <c r="BO14" s="14">
        <v>5</v>
      </c>
      <c r="BP14" s="410">
        <v>2</v>
      </c>
      <c r="BQ14" s="18"/>
      <c r="BS14" s="808" t="s">
        <v>54</v>
      </c>
      <c r="BT14" s="143" t="s">
        <v>697</v>
      </c>
      <c r="BU14" s="67">
        <v>38360</v>
      </c>
      <c r="BV14" s="68" t="s">
        <v>616</v>
      </c>
      <c r="BW14" s="67" t="s">
        <v>459</v>
      </c>
      <c r="BX14" s="67">
        <v>2006</v>
      </c>
      <c r="BY14" s="14">
        <v>4</v>
      </c>
      <c r="BZ14" s="410">
        <v>1</v>
      </c>
      <c r="CA14" s="19"/>
      <c r="CC14" s="808" t="s">
        <v>54</v>
      </c>
      <c r="CD14" s="143"/>
      <c r="CE14" s="68"/>
      <c r="CF14" s="68"/>
      <c r="CG14" s="68"/>
      <c r="CH14" s="68"/>
      <c r="CI14" s="14"/>
      <c r="CJ14" s="168"/>
      <c r="CK14" s="18"/>
      <c r="CM14" s="808" t="s">
        <v>54</v>
      </c>
      <c r="CN14" s="143"/>
      <c r="CO14" s="67"/>
      <c r="CP14" s="68"/>
      <c r="CQ14" s="67"/>
      <c r="CR14" s="67"/>
      <c r="CS14" s="14"/>
      <c r="CT14" s="168"/>
      <c r="CU14" s="18"/>
      <c r="CW14" s="808" t="s">
        <v>54</v>
      </c>
      <c r="CX14" s="143"/>
      <c r="CY14" s="68"/>
      <c r="CZ14" s="68"/>
      <c r="DA14" s="67"/>
      <c r="DB14" s="67"/>
      <c r="DC14" s="14"/>
      <c r="DD14" s="168"/>
      <c r="DE14" s="18"/>
    </row>
    <row r="15" spans="1:109" ht="20.25" customHeight="1">
      <c r="A15" s="809"/>
      <c r="B15" s="23"/>
      <c r="C15" s="14"/>
      <c r="D15" s="24"/>
      <c r="E15" s="14"/>
      <c r="F15" s="14"/>
      <c r="G15" s="14"/>
      <c r="H15" s="14"/>
      <c r="I15" s="18"/>
      <c r="J15" s="32"/>
      <c r="K15" s="809"/>
      <c r="L15" s="251" t="s">
        <v>904</v>
      </c>
      <c r="M15" s="14">
        <v>40716</v>
      </c>
      <c r="N15" s="24" t="s">
        <v>238</v>
      </c>
      <c r="O15" s="14" t="s">
        <v>902</v>
      </c>
      <c r="P15" s="14">
        <v>2007</v>
      </c>
      <c r="Q15" s="14">
        <v>4</v>
      </c>
      <c r="R15" s="410">
        <v>2</v>
      </c>
      <c r="S15" s="18"/>
      <c r="U15" s="809"/>
      <c r="V15" s="23"/>
      <c r="W15" s="24"/>
      <c r="X15" s="24"/>
      <c r="Y15" s="14"/>
      <c r="Z15" s="14"/>
      <c r="AA15" s="14"/>
      <c r="AB15" s="14"/>
      <c r="AC15" s="18"/>
      <c r="AE15" s="809"/>
      <c r="AF15" s="23"/>
      <c r="AG15" s="14"/>
      <c r="AH15" s="24"/>
      <c r="AI15" s="14"/>
      <c r="AJ15" s="14"/>
      <c r="AK15" s="14"/>
      <c r="AL15" s="14"/>
      <c r="AM15" s="18"/>
      <c r="AO15" s="809"/>
      <c r="AP15" s="23"/>
      <c r="AQ15" s="14"/>
      <c r="AR15" s="24"/>
      <c r="AS15" s="14"/>
      <c r="AT15" s="14"/>
      <c r="AU15" s="14"/>
      <c r="AV15" s="14"/>
      <c r="AW15" s="18"/>
      <c r="AY15" s="809"/>
      <c r="AZ15" s="68" t="s">
        <v>430</v>
      </c>
      <c r="BA15" s="67">
        <v>38466</v>
      </c>
      <c r="BB15" s="68" t="s">
        <v>239</v>
      </c>
      <c r="BC15" s="67" t="s">
        <v>185</v>
      </c>
      <c r="BD15" s="67">
        <v>2010</v>
      </c>
      <c r="BE15" s="168">
        <v>5</v>
      </c>
      <c r="BF15" s="410">
        <v>2</v>
      </c>
      <c r="BG15" s="18"/>
      <c r="BH15" s="32"/>
      <c r="BI15" s="809"/>
      <c r="BJ15" s="68" t="s">
        <v>467</v>
      </c>
      <c r="BK15" s="67">
        <v>37285</v>
      </c>
      <c r="BL15" s="68" t="s">
        <v>239</v>
      </c>
      <c r="BM15" s="67" t="s">
        <v>186</v>
      </c>
      <c r="BN15" s="67">
        <v>2008</v>
      </c>
      <c r="BO15" s="14">
        <v>5</v>
      </c>
      <c r="BP15" s="410">
        <v>2</v>
      </c>
      <c r="BQ15" s="18"/>
      <c r="BS15" s="809"/>
      <c r="BT15" s="68" t="s">
        <v>698</v>
      </c>
      <c r="BU15" s="67">
        <v>32792</v>
      </c>
      <c r="BV15" s="68" t="s">
        <v>257</v>
      </c>
      <c r="BW15" s="67" t="s">
        <v>188</v>
      </c>
      <c r="BX15" s="67">
        <v>2005</v>
      </c>
      <c r="BY15" s="14">
        <v>4</v>
      </c>
      <c r="BZ15" s="410">
        <v>1</v>
      </c>
      <c r="CA15" s="18"/>
      <c r="CC15" s="809"/>
      <c r="CD15" s="68"/>
      <c r="CE15" s="68"/>
      <c r="CF15" s="68"/>
      <c r="CG15" s="68"/>
      <c r="CH15" s="68"/>
      <c r="CI15" s="14"/>
      <c r="CJ15" s="14"/>
      <c r="CK15" s="18"/>
      <c r="CM15" s="809"/>
      <c r="CN15" s="68"/>
      <c r="CO15" s="67"/>
      <c r="CP15" s="68"/>
      <c r="CQ15" s="67"/>
      <c r="CR15" s="67"/>
      <c r="CS15" s="14"/>
      <c r="CT15" s="14"/>
      <c r="CU15" s="18"/>
      <c r="CW15" s="809"/>
      <c r="CX15" s="68"/>
      <c r="CY15" s="68"/>
      <c r="CZ15" s="68"/>
      <c r="DA15" s="67"/>
      <c r="DB15" s="67"/>
      <c r="DC15" s="14"/>
      <c r="DD15" s="14"/>
      <c r="DE15" s="18"/>
    </row>
    <row r="16" spans="1:109" ht="20.25" customHeight="1">
      <c r="A16" s="809"/>
      <c r="B16" s="23"/>
      <c r="C16" s="14"/>
      <c r="D16" s="24"/>
      <c r="E16" s="14"/>
      <c r="F16" s="14"/>
      <c r="G16" s="14"/>
      <c r="H16" s="14"/>
      <c r="I16" s="18"/>
      <c r="J16" s="32"/>
      <c r="K16" s="809"/>
      <c r="L16" s="23" t="s">
        <v>905</v>
      </c>
      <c r="M16" s="14">
        <v>40102</v>
      </c>
      <c r="N16" s="24" t="s">
        <v>435</v>
      </c>
      <c r="O16" s="14" t="s">
        <v>185</v>
      </c>
      <c r="P16" s="14">
        <v>2008</v>
      </c>
      <c r="Q16" s="14">
        <v>4</v>
      </c>
      <c r="R16" s="14">
        <v>2</v>
      </c>
      <c r="S16" s="18"/>
      <c r="U16" s="809"/>
      <c r="V16" s="23"/>
      <c r="W16" s="24"/>
      <c r="X16" s="24"/>
      <c r="Y16" s="14"/>
      <c r="Z16" s="14"/>
      <c r="AA16" s="14"/>
      <c r="AB16" s="14"/>
      <c r="AC16" s="18"/>
      <c r="AE16" s="809"/>
      <c r="AF16" s="23"/>
      <c r="AG16" s="14"/>
      <c r="AH16" s="24"/>
      <c r="AI16" s="14"/>
      <c r="AJ16" s="14"/>
      <c r="AK16" s="14"/>
      <c r="AL16" s="14"/>
      <c r="AM16" s="18"/>
      <c r="AO16" s="809"/>
      <c r="AP16" s="23"/>
      <c r="AQ16" s="14"/>
      <c r="AR16" s="24"/>
      <c r="AS16" s="14"/>
      <c r="AT16" s="14"/>
      <c r="AU16" s="14"/>
      <c r="AV16" s="14"/>
      <c r="AW16" s="18"/>
      <c r="AY16" s="809"/>
      <c r="AZ16" s="23" t="s">
        <v>622</v>
      </c>
      <c r="BA16" s="14">
        <v>39014</v>
      </c>
      <c r="BB16" s="24" t="s">
        <v>623</v>
      </c>
      <c r="BC16" s="14" t="s">
        <v>185</v>
      </c>
      <c r="BD16" s="14">
        <v>2010</v>
      </c>
      <c r="BE16" s="168">
        <v>5</v>
      </c>
      <c r="BF16" s="410">
        <v>2</v>
      </c>
      <c r="BG16" s="18"/>
      <c r="BH16" s="32"/>
      <c r="BI16" s="809"/>
      <c r="BJ16" s="23" t="s">
        <v>790</v>
      </c>
      <c r="BK16" s="14">
        <v>38061</v>
      </c>
      <c r="BL16" s="24" t="s">
        <v>234</v>
      </c>
      <c r="BM16" s="14" t="s">
        <v>462</v>
      </c>
      <c r="BN16" s="14">
        <v>2007</v>
      </c>
      <c r="BO16" s="14">
        <v>5</v>
      </c>
      <c r="BP16" s="410">
        <v>2</v>
      </c>
      <c r="BQ16" s="18"/>
      <c r="BS16" s="809"/>
      <c r="BT16" s="23" t="s">
        <v>819</v>
      </c>
      <c r="BU16" s="14">
        <v>33920</v>
      </c>
      <c r="BV16" s="24" t="s">
        <v>568</v>
      </c>
      <c r="BW16" s="14" t="s">
        <v>188</v>
      </c>
      <c r="BX16" s="14">
        <v>2005</v>
      </c>
      <c r="BY16" s="14">
        <v>4</v>
      </c>
      <c r="BZ16" s="410">
        <v>1</v>
      </c>
      <c r="CA16" s="18"/>
      <c r="CC16" s="809"/>
      <c r="CD16" s="23"/>
      <c r="CE16" s="24"/>
      <c r="CF16" s="24"/>
      <c r="CG16" s="24"/>
      <c r="CH16" s="24"/>
      <c r="CI16" s="24"/>
      <c r="CJ16" s="24"/>
      <c r="CK16" s="18"/>
      <c r="CM16" s="809"/>
      <c r="CN16" s="23"/>
      <c r="CO16" s="14"/>
      <c r="CP16" s="24"/>
      <c r="CQ16" s="14"/>
      <c r="CR16" s="14"/>
      <c r="CS16" s="24"/>
      <c r="CT16" s="24"/>
      <c r="CU16" s="18"/>
      <c r="CW16" s="809"/>
      <c r="CX16" s="23"/>
      <c r="CY16" s="24"/>
      <c r="CZ16" s="24"/>
      <c r="DA16" s="14"/>
      <c r="DB16" s="14"/>
      <c r="DC16" s="24"/>
      <c r="DD16" s="24"/>
      <c r="DE16" s="18"/>
    </row>
    <row r="17" spans="1:109" ht="20.25" customHeight="1" thickBot="1">
      <c r="A17" s="809"/>
      <c r="B17" s="26"/>
      <c r="C17" s="38"/>
      <c r="D17" s="27"/>
      <c r="E17" s="38"/>
      <c r="F17" s="38"/>
      <c r="G17" s="38"/>
      <c r="H17" s="38"/>
      <c r="I17" s="18"/>
      <c r="J17" s="32"/>
      <c r="K17" s="809"/>
      <c r="L17" s="26" t="s">
        <v>590</v>
      </c>
      <c r="M17" s="38">
        <v>38641</v>
      </c>
      <c r="N17" s="27" t="s">
        <v>239</v>
      </c>
      <c r="O17" s="38" t="s">
        <v>185</v>
      </c>
      <c r="P17" s="38">
        <v>2007</v>
      </c>
      <c r="Q17" s="38">
        <v>4</v>
      </c>
      <c r="R17" s="38">
        <v>2</v>
      </c>
      <c r="S17" s="18"/>
      <c r="U17" s="809"/>
      <c r="V17" s="26"/>
      <c r="W17" s="27"/>
      <c r="X17" s="27"/>
      <c r="Y17" s="38"/>
      <c r="Z17" s="38"/>
      <c r="AA17" s="38"/>
      <c r="AB17" s="16"/>
      <c r="AC17" s="17"/>
      <c r="AE17" s="809"/>
      <c r="AF17" s="26"/>
      <c r="AG17" s="38"/>
      <c r="AH17" s="27"/>
      <c r="AI17" s="38"/>
      <c r="AJ17" s="38"/>
      <c r="AK17" s="38"/>
      <c r="AL17" s="16"/>
      <c r="AM17" s="17"/>
      <c r="AO17" s="809"/>
      <c r="AP17" s="26"/>
      <c r="AQ17" s="38"/>
      <c r="AR17" s="27"/>
      <c r="AS17" s="38"/>
      <c r="AT17" s="38"/>
      <c r="AU17" s="38"/>
      <c r="AV17" s="16"/>
      <c r="AW17" s="17"/>
      <c r="AY17" s="810"/>
      <c r="AZ17" s="29" t="s">
        <v>584</v>
      </c>
      <c r="BA17" s="15">
        <v>38454</v>
      </c>
      <c r="BB17" s="30" t="s">
        <v>239</v>
      </c>
      <c r="BC17" s="15" t="s">
        <v>462</v>
      </c>
      <c r="BD17" s="15">
        <v>2009</v>
      </c>
      <c r="BE17" s="15">
        <v>5</v>
      </c>
      <c r="BF17" s="454">
        <v>2</v>
      </c>
      <c r="BG17" s="78"/>
      <c r="BH17" s="32"/>
      <c r="BI17" s="810"/>
      <c r="BJ17" s="29" t="s">
        <v>793</v>
      </c>
      <c r="BK17" s="15" t="s">
        <v>794</v>
      </c>
      <c r="BL17" s="30" t="s">
        <v>406</v>
      </c>
      <c r="BM17" s="15" t="s">
        <v>432</v>
      </c>
      <c r="BN17" s="15">
        <v>2008</v>
      </c>
      <c r="BO17" s="15">
        <v>5</v>
      </c>
      <c r="BP17" s="454">
        <v>0</v>
      </c>
      <c r="BQ17" s="78" t="s">
        <v>176</v>
      </c>
      <c r="BS17" s="810"/>
      <c r="BT17" s="29" t="s">
        <v>799</v>
      </c>
      <c r="BU17" s="15">
        <v>37065</v>
      </c>
      <c r="BV17" s="30" t="s">
        <v>234</v>
      </c>
      <c r="BW17" s="15" t="s">
        <v>188</v>
      </c>
      <c r="BX17" s="15">
        <v>2005</v>
      </c>
      <c r="BY17" s="15">
        <v>4</v>
      </c>
      <c r="BZ17" s="454">
        <v>1</v>
      </c>
      <c r="CA17" s="78"/>
      <c r="CC17" s="810"/>
      <c r="CD17" s="29"/>
      <c r="CE17" s="30"/>
      <c r="CF17" s="30"/>
      <c r="CG17" s="30"/>
      <c r="CH17" s="30"/>
      <c r="CI17" s="30"/>
      <c r="CJ17" s="30"/>
      <c r="CK17" s="78"/>
      <c r="CM17" s="810"/>
      <c r="CN17" s="29"/>
      <c r="CO17" s="15"/>
      <c r="CP17" s="30"/>
      <c r="CQ17" s="15"/>
      <c r="CR17" s="15"/>
      <c r="CS17" s="30"/>
      <c r="CT17" s="30"/>
      <c r="CU17" s="78"/>
      <c r="CW17" s="810"/>
      <c r="CX17" s="29"/>
      <c r="CY17" s="30"/>
      <c r="CZ17" s="30"/>
      <c r="DA17" s="15"/>
      <c r="DB17" s="15"/>
      <c r="DC17" s="30"/>
      <c r="DD17" s="30"/>
      <c r="DE17" s="78"/>
    </row>
    <row r="18" spans="1:109" ht="20.25" customHeight="1" thickBot="1">
      <c r="A18" s="160"/>
      <c r="B18" s="157" t="s">
        <v>138</v>
      </c>
      <c r="C18" s="324"/>
      <c r="D18" s="157"/>
      <c r="E18" s="158" t="s">
        <v>110</v>
      </c>
      <c r="F18" s="162">
        <v>16</v>
      </c>
      <c r="G18" s="157" t="s">
        <v>109</v>
      </c>
      <c r="H18" s="141"/>
      <c r="I18" s="197"/>
      <c r="J18" s="130"/>
      <c r="K18" s="160"/>
      <c r="L18" s="157" t="s">
        <v>221</v>
      </c>
      <c r="M18" s="324"/>
      <c r="N18" s="157"/>
      <c r="O18" s="162" t="s">
        <v>110</v>
      </c>
      <c r="P18" s="162">
        <v>11</v>
      </c>
      <c r="Q18" s="157" t="s">
        <v>109</v>
      </c>
      <c r="R18" s="141"/>
      <c r="S18" s="142"/>
      <c r="U18" s="160"/>
      <c r="V18" s="157" t="s">
        <v>206</v>
      </c>
      <c r="W18" s="141"/>
      <c r="X18" s="157"/>
      <c r="Y18" s="162" t="s">
        <v>110</v>
      </c>
      <c r="Z18" s="162">
        <v>12</v>
      </c>
      <c r="AA18" s="157" t="s">
        <v>109</v>
      </c>
      <c r="AB18" s="141"/>
      <c r="AC18" s="142"/>
      <c r="AE18" s="160"/>
      <c r="AF18" s="157" t="s">
        <v>146</v>
      </c>
      <c r="AG18" s="324"/>
      <c r="AH18" s="157"/>
      <c r="AI18" s="162" t="s">
        <v>110</v>
      </c>
      <c r="AJ18" s="162">
        <v>11</v>
      </c>
      <c r="AK18" s="157" t="s">
        <v>109</v>
      </c>
      <c r="AL18" s="141"/>
      <c r="AM18" s="142"/>
      <c r="AO18" s="160"/>
      <c r="AP18" s="157" t="s">
        <v>149</v>
      </c>
      <c r="AQ18" s="324"/>
      <c r="AR18" s="157"/>
      <c r="AS18" s="162" t="s">
        <v>110</v>
      </c>
      <c r="AT18" s="162">
        <v>5</v>
      </c>
      <c r="AU18" s="157" t="s">
        <v>109</v>
      </c>
      <c r="AV18" s="141"/>
      <c r="AW18" s="142"/>
      <c r="AY18" s="32"/>
      <c r="AZ18" s="819"/>
      <c r="BA18" s="819"/>
      <c r="BB18" s="819"/>
      <c r="BC18" s="819"/>
      <c r="BD18" s="819"/>
      <c r="BE18" s="819"/>
      <c r="BF18" s="819"/>
      <c r="BG18" s="819"/>
      <c r="BH18" s="130"/>
      <c r="BI18" s="32"/>
      <c r="BJ18" s="819"/>
      <c r="BK18" s="819"/>
      <c r="BL18" s="819"/>
      <c r="BM18" s="819"/>
      <c r="BN18" s="819"/>
      <c r="BO18" s="819"/>
      <c r="BP18" s="819"/>
      <c r="BQ18" s="819"/>
      <c r="BS18" s="161"/>
      <c r="BT18" s="161"/>
      <c r="BU18" s="130"/>
      <c r="BV18" s="161"/>
      <c r="BW18" s="188"/>
      <c r="BX18" s="100"/>
      <c r="BY18" s="100"/>
      <c r="BZ18" s="130"/>
      <c r="CA18" s="130"/>
      <c r="CC18" s="32"/>
      <c r="CD18" s="819"/>
      <c r="CE18" s="819"/>
      <c r="CF18" s="819"/>
      <c r="CG18" s="819"/>
      <c r="CH18" s="819"/>
      <c r="CI18" s="819"/>
      <c r="CJ18" s="819"/>
      <c r="CK18" s="819"/>
      <c r="CM18" s="32"/>
      <c r="CN18" s="819"/>
      <c r="CO18" s="819"/>
      <c r="CP18" s="819"/>
      <c r="CQ18" s="819"/>
      <c r="CR18" s="819"/>
      <c r="CS18" s="819"/>
      <c r="CT18" s="819"/>
      <c r="CU18" s="819"/>
      <c r="CW18" s="32"/>
      <c r="CX18" s="819"/>
      <c r="CY18" s="819"/>
      <c r="CZ18" s="819"/>
      <c r="DA18" s="819"/>
      <c r="DB18" s="819"/>
      <c r="DC18" s="819"/>
      <c r="DD18" s="819"/>
      <c r="DE18" s="819"/>
    </row>
    <row r="19" spans="1:109" ht="20.25" customHeight="1">
      <c r="A19" s="35" t="s">
        <v>51</v>
      </c>
      <c r="B19" s="94" t="s">
        <v>624</v>
      </c>
      <c r="C19" s="77">
        <v>39589</v>
      </c>
      <c r="D19" s="95" t="s">
        <v>625</v>
      </c>
      <c r="E19" s="95" t="s">
        <v>432</v>
      </c>
      <c r="F19" s="77">
        <v>2010</v>
      </c>
      <c r="G19" s="13">
        <v>4</v>
      </c>
      <c r="H19" s="13">
        <v>8</v>
      </c>
      <c r="I19" s="18"/>
      <c r="J19" s="32"/>
      <c r="K19" s="35" t="s">
        <v>51</v>
      </c>
      <c r="L19" s="94" t="s">
        <v>837</v>
      </c>
      <c r="M19" s="77" t="s">
        <v>876</v>
      </c>
      <c r="N19" s="95" t="s">
        <v>406</v>
      </c>
      <c r="O19" s="77" t="s">
        <v>185</v>
      </c>
      <c r="P19" s="95">
        <v>2007</v>
      </c>
      <c r="Q19" s="13">
        <v>4</v>
      </c>
      <c r="R19" s="409">
        <v>0</v>
      </c>
      <c r="S19" s="18" t="s">
        <v>176</v>
      </c>
      <c r="U19" s="35" t="s">
        <v>51</v>
      </c>
      <c r="V19" s="94" t="s">
        <v>690</v>
      </c>
      <c r="W19" s="95">
        <v>35493</v>
      </c>
      <c r="X19" s="95" t="s">
        <v>395</v>
      </c>
      <c r="Y19" s="77" t="s">
        <v>459</v>
      </c>
      <c r="Z19" s="77">
        <v>2005</v>
      </c>
      <c r="AA19" s="13">
        <v>4</v>
      </c>
      <c r="AB19" s="409">
        <v>8</v>
      </c>
      <c r="AC19" s="18"/>
      <c r="AE19" s="35" t="s">
        <v>51</v>
      </c>
      <c r="AF19" s="94" t="s">
        <v>542</v>
      </c>
      <c r="AG19" s="77">
        <v>33408</v>
      </c>
      <c r="AH19" s="95" t="s">
        <v>295</v>
      </c>
      <c r="AI19" s="77" t="s">
        <v>188</v>
      </c>
      <c r="AJ19" s="77">
        <v>2003</v>
      </c>
      <c r="AK19" s="13">
        <v>4</v>
      </c>
      <c r="AL19" s="409">
        <v>8</v>
      </c>
      <c r="AM19" s="18"/>
      <c r="AO19" s="35" t="s">
        <v>51</v>
      </c>
      <c r="AP19" s="94" t="s">
        <v>564</v>
      </c>
      <c r="AQ19" s="77">
        <v>30733</v>
      </c>
      <c r="AR19" s="95" t="s">
        <v>295</v>
      </c>
      <c r="AS19" s="77" t="s">
        <v>189</v>
      </c>
      <c r="AT19" s="77">
        <v>2001</v>
      </c>
      <c r="AU19" s="13">
        <v>4</v>
      </c>
      <c r="AV19" s="409">
        <v>8</v>
      </c>
      <c r="AW19" s="18"/>
      <c r="AY19" s="32"/>
      <c r="AZ19" s="819"/>
      <c r="BA19" s="819"/>
      <c r="BB19" s="819"/>
      <c r="BC19" s="819"/>
      <c r="BD19" s="819"/>
      <c r="BE19" s="819"/>
      <c r="BF19" s="819"/>
      <c r="BG19" s="819"/>
      <c r="BH19" s="130"/>
      <c r="BI19" s="32"/>
      <c r="BJ19" s="819"/>
      <c r="BK19" s="819"/>
      <c r="BL19" s="819"/>
      <c r="BM19" s="819"/>
      <c r="BN19" s="819"/>
      <c r="BO19" s="819"/>
      <c r="BP19" s="819"/>
      <c r="BQ19" s="819"/>
      <c r="BS19" s="100"/>
      <c r="BT19" s="32"/>
      <c r="BU19" s="32"/>
      <c r="BV19" s="32"/>
      <c r="BW19" s="32"/>
      <c r="BX19" s="32"/>
      <c r="BY19" s="32"/>
      <c r="BZ19" s="44"/>
      <c r="CA19" s="44"/>
      <c r="CC19" s="32"/>
      <c r="CD19" s="819"/>
      <c r="CE19" s="819"/>
      <c r="CF19" s="819"/>
      <c r="CG19" s="819"/>
      <c r="CH19" s="819"/>
      <c r="CI19" s="819"/>
      <c r="CJ19" s="819"/>
      <c r="CK19" s="819"/>
      <c r="CM19" s="32"/>
      <c r="CN19" s="819"/>
      <c r="CO19" s="819"/>
      <c r="CP19" s="819"/>
      <c r="CQ19" s="819"/>
      <c r="CR19" s="819"/>
      <c r="CS19" s="819"/>
      <c r="CT19" s="819"/>
      <c r="CU19" s="819"/>
      <c r="CW19" s="32"/>
      <c r="CX19" s="819"/>
      <c r="CY19" s="819"/>
      <c r="CZ19" s="819"/>
      <c r="DA19" s="819"/>
      <c r="DB19" s="819"/>
      <c r="DC19" s="819"/>
      <c r="DD19" s="819"/>
      <c r="DE19" s="819"/>
    </row>
    <row r="20" spans="1:109" ht="20.25" customHeight="1">
      <c r="A20" s="36" t="s">
        <v>52</v>
      </c>
      <c r="B20" s="23" t="s">
        <v>620</v>
      </c>
      <c r="C20" s="14">
        <v>40041</v>
      </c>
      <c r="D20" s="24" t="s">
        <v>395</v>
      </c>
      <c r="E20" s="24" t="s">
        <v>185</v>
      </c>
      <c r="F20" s="14">
        <v>2009</v>
      </c>
      <c r="G20" s="14">
        <v>4</v>
      </c>
      <c r="H20" s="14">
        <v>6</v>
      </c>
      <c r="I20" s="18"/>
      <c r="J20" s="32"/>
      <c r="K20" s="36" t="s">
        <v>52</v>
      </c>
      <c r="L20" s="23" t="s">
        <v>839</v>
      </c>
      <c r="M20" s="14">
        <v>38076</v>
      </c>
      <c r="N20" s="24" t="s">
        <v>295</v>
      </c>
      <c r="O20" s="14" t="s">
        <v>185</v>
      </c>
      <c r="P20" s="24">
        <v>2007</v>
      </c>
      <c r="Q20" s="14">
        <v>4</v>
      </c>
      <c r="R20" s="410">
        <v>6</v>
      </c>
      <c r="S20" s="18"/>
      <c r="U20" s="36" t="s">
        <v>52</v>
      </c>
      <c r="V20" s="23" t="s">
        <v>691</v>
      </c>
      <c r="W20" s="24">
        <v>38237</v>
      </c>
      <c r="X20" s="24" t="s">
        <v>406</v>
      </c>
      <c r="Y20" s="14" t="s">
        <v>462</v>
      </c>
      <c r="Z20" s="14">
        <v>2005</v>
      </c>
      <c r="AA20" s="14">
        <v>4</v>
      </c>
      <c r="AB20" s="410">
        <v>0</v>
      </c>
      <c r="AC20" s="18" t="s">
        <v>176</v>
      </c>
      <c r="AE20" s="36" t="s">
        <v>52</v>
      </c>
      <c r="AF20" s="23" t="s">
        <v>541</v>
      </c>
      <c r="AG20" s="14">
        <v>32057</v>
      </c>
      <c r="AH20" s="24" t="s">
        <v>239</v>
      </c>
      <c r="AI20" s="14" t="s">
        <v>188</v>
      </c>
      <c r="AJ20" s="14">
        <v>2004</v>
      </c>
      <c r="AK20" s="14">
        <v>4</v>
      </c>
      <c r="AL20" s="410">
        <v>6</v>
      </c>
      <c r="AM20" s="18"/>
      <c r="AO20" s="36" t="s">
        <v>52</v>
      </c>
      <c r="AP20" s="23" t="s">
        <v>571</v>
      </c>
      <c r="AQ20" s="14">
        <v>37377</v>
      </c>
      <c r="AR20" s="24" t="s">
        <v>198</v>
      </c>
      <c r="AS20" s="14" t="s">
        <v>186</v>
      </c>
      <c r="AT20" s="14">
        <v>2002</v>
      </c>
      <c r="AU20" s="14">
        <v>4</v>
      </c>
      <c r="AV20" s="410">
        <v>6</v>
      </c>
      <c r="AW20" s="18"/>
      <c r="AY20" s="44"/>
      <c r="AZ20" s="45"/>
      <c r="BA20" s="32"/>
      <c r="BB20" s="32"/>
      <c r="BC20" s="44"/>
      <c r="BD20" s="44"/>
      <c r="BE20" s="44"/>
      <c r="BF20" s="44"/>
      <c r="BG20" s="32"/>
      <c r="BH20" s="32"/>
      <c r="BI20" s="44"/>
      <c r="BJ20" s="45"/>
      <c r="BK20" s="32"/>
      <c r="BL20" s="32"/>
      <c r="BM20" s="44"/>
      <c r="BN20" s="44"/>
      <c r="BO20" s="44"/>
      <c r="BP20" s="44"/>
      <c r="BQ20" s="32"/>
      <c r="BS20" s="100"/>
      <c r="BT20" s="32"/>
      <c r="BU20" s="32"/>
      <c r="BV20" s="32"/>
      <c r="BW20" s="32"/>
      <c r="BX20" s="32"/>
      <c r="BY20" s="32"/>
      <c r="BZ20" s="44"/>
      <c r="CA20" s="44"/>
      <c r="CC20" s="44"/>
      <c r="CD20" s="45"/>
      <c r="CE20" s="32"/>
      <c r="CF20" s="32"/>
      <c r="CG20" s="44"/>
      <c r="CH20" s="44"/>
      <c r="CI20" s="44"/>
      <c r="CJ20" s="44"/>
      <c r="CK20" s="32"/>
      <c r="CM20" s="44"/>
      <c r="CN20" s="45"/>
      <c r="CO20" s="44"/>
      <c r="CP20" s="32"/>
      <c r="CQ20" s="44"/>
      <c r="CR20" s="44"/>
      <c r="CS20" s="44"/>
      <c r="CT20" s="44"/>
      <c r="CU20" s="32"/>
      <c r="CW20" s="44"/>
      <c r="CX20" s="45"/>
      <c r="CY20" s="32"/>
      <c r="CZ20" s="32"/>
      <c r="DA20" s="44"/>
      <c r="DB20" s="44"/>
      <c r="DC20" s="44"/>
      <c r="DD20" s="44"/>
      <c r="DE20" s="32"/>
    </row>
    <row r="21" spans="1:109" ht="20.25" customHeight="1">
      <c r="A21" s="36" t="s">
        <v>53</v>
      </c>
      <c r="B21" s="23" t="s">
        <v>898</v>
      </c>
      <c r="C21" s="14">
        <v>38557</v>
      </c>
      <c r="D21" s="24" t="s">
        <v>295</v>
      </c>
      <c r="E21" s="24" t="s">
        <v>432</v>
      </c>
      <c r="F21" s="14">
        <v>2009</v>
      </c>
      <c r="G21" s="14">
        <v>4</v>
      </c>
      <c r="H21" s="14">
        <v>4</v>
      </c>
      <c r="I21" s="18"/>
      <c r="J21" s="32"/>
      <c r="K21" s="36" t="s">
        <v>53</v>
      </c>
      <c r="L21" s="23" t="s">
        <v>649</v>
      </c>
      <c r="M21" s="14">
        <v>34995</v>
      </c>
      <c r="N21" s="24" t="s">
        <v>261</v>
      </c>
      <c r="O21" s="14" t="s">
        <v>186</v>
      </c>
      <c r="P21" s="24">
        <v>2007</v>
      </c>
      <c r="Q21" s="14">
        <v>4</v>
      </c>
      <c r="R21" s="410">
        <v>4</v>
      </c>
      <c r="S21" s="18"/>
      <c r="U21" s="36" t="s">
        <v>53</v>
      </c>
      <c r="V21" s="23" t="s">
        <v>697</v>
      </c>
      <c r="W21" s="24">
        <v>38360</v>
      </c>
      <c r="X21" s="24" t="s">
        <v>616</v>
      </c>
      <c r="Y21" s="14" t="s">
        <v>459</v>
      </c>
      <c r="Z21" s="14">
        <v>2006</v>
      </c>
      <c r="AA21" s="14">
        <v>4</v>
      </c>
      <c r="AB21" s="410">
        <v>4</v>
      </c>
      <c r="AC21" s="18"/>
      <c r="AE21" s="36" t="s">
        <v>53</v>
      </c>
      <c r="AF21" s="23" t="s">
        <v>732</v>
      </c>
      <c r="AG21" s="14">
        <v>32615</v>
      </c>
      <c r="AH21" s="24" t="s">
        <v>623</v>
      </c>
      <c r="AI21" s="14" t="s">
        <v>186</v>
      </c>
      <c r="AJ21" s="14">
        <v>2004</v>
      </c>
      <c r="AK21" s="14">
        <v>4</v>
      </c>
      <c r="AL21" s="410">
        <v>4</v>
      </c>
      <c r="AM21" s="18"/>
      <c r="AO21" s="36" t="s">
        <v>53</v>
      </c>
      <c r="AP21" s="23" t="s">
        <v>762</v>
      </c>
      <c r="AQ21" s="14">
        <v>31558</v>
      </c>
      <c r="AR21" s="24" t="s">
        <v>763</v>
      </c>
      <c r="AS21" s="14" t="s">
        <v>188</v>
      </c>
      <c r="AT21" s="14">
        <v>2001</v>
      </c>
      <c r="AU21" s="14">
        <v>4</v>
      </c>
      <c r="AV21" s="410">
        <v>4</v>
      </c>
      <c r="AW21" s="18"/>
      <c r="AY21" s="44"/>
      <c r="AZ21" s="32"/>
      <c r="BA21" s="32"/>
      <c r="BB21" s="32"/>
      <c r="BC21" s="44"/>
      <c r="BD21" s="44"/>
      <c r="BE21" s="44"/>
      <c r="BF21" s="44"/>
      <c r="BG21" s="32"/>
      <c r="BH21" s="32"/>
      <c r="BI21" s="44"/>
      <c r="BJ21" s="32"/>
      <c r="BK21" s="32"/>
      <c r="BL21" s="32"/>
      <c r="BM21" s="44"/>
      <c r="BN21" s="44"/>
      <c r="BO21" s="44"/>
      <c r="BP21" s="44"/>
      <c r="BQ21" s="32"/>
      <c r="BS21" s="100"/>
      <c r="BT21" s="32"/>
      <c r="BU21" s="32"/>
      <c r="BV21" s="32"/>
      <c r="BW21" s="32"/>
      <c r="BX21" s="32"/>
      <c r="BY21" s="32"/>
      <c r="BZ21" s="44"/>
      <c r="CA21" s="44"/>
      <c r="CC21" s="44"/>
      <c r="CD21" s="32"/>
      <c r="CE21" s="32"/>
      <c r="CF21" s="32"/>
      <c r="CG21" s="44"/>
      <c r="CH21" s="44"/>
      <c r="CI21" s="44"/>
      <c r="CJ21" s="44"/>
      <c r="CK21" s="32"/>
      <c r="CM21" s="44"/>
      <c r="CN21" s="32"/>
      <c r="CO21" s="44"/>
      <c r="CP21" s="32"/>
      <c r="CQ21" s="44"/>
      <c r="CR21" s="44"/>
      <c r="CS21" s="44"/>
      <c r="CT21" s="44"/>
      <c r="CU21" s="32"/>
      <c r="CW21" s="44"/>
      <c r="CX21" s="32"/>
      <c r="CY21" s="32"/>
      <c r="CZ21" s="32"/>
      <c r="DA21" s="44"/>
      <c r="DB21" s="44"/>
      <c r="DC21" s="44"/>
      <c r="DD21" s="44"/>
      <c r="DE21" s="32"/>
    </row>
    <row r="22" spans="1:109" ht="20.25" customHeight="1">
      <c r="A22" s="37" t="s">
        <v>53</v>
      </c>
      <c r="B22" s="23" t="s">
        <v>899</v>
      </c>
      <c r="C22" s="14">
        <v>38060</v>
      </c>
      <c r="D22" s="24" t="s">
        <v>625</v>
      </c>
      <c r="E22" s="24" t="s">
        <v>432</v>
      </c>
      <c r="F22" s="14">
        <v>2009</v>
      </c>
      <c r="G22" s="14">
        <v>4</v>
      </c>
      <c r="H22" s="14">
        <v>4</v>
      </c>
      <c r="I22" s="18"/>
      <c r="J22" s="32"/>
      <c r="K22" s="37" t="s">
        <v>53</v>
      </c>
      <c r="L22" s="23" t="s">
        <v>840</v>
      </c>
      <c r="M22" s="14">
        <v>34598</v>
      </c>
      <c r="N22" s="24" t="s">
        <v>568</v>
      </c>
      <c r="O22" s="14" t="s">
        <v>186</v>
      </c>
      <c r="P22" s="24">
        <v>2007</v>
      </c>
      <c r="Q22" s="14">
        <v>4</v>
      </c>
      <c r="R22" s="410">
        <v>4</v>
      </c>
      <c r="S22" s="18"/>
      <c r="U22" s="37" t="s">
        <v>53</v>
      </c>
      <c r="V22" s="23" t="s">
        <v>592</v>
      </c>
      <c r="W22" s="24">
        <v>35333</v>
      </c>
      <c r="X22" s="24" t="s">
        <v>239</v>
      </c>
      <c r="Y22" s="14" t="s">
        <v>459</v>
      </c>
      <c r="Z22" s="14">
        <v>2006</v>
      </c>
      <c r="AA22" s="14">
        <v>4</v>
      </c>
      <c r="AB22" s="410">
        <v>4</v>
      </c>
      <c r="AC22" s="18"/>
      <c r="AE22" s="37" t="s">
        <v>53</v>
      </c>
      <c r="AF22" s="23" t="s">
        <v>734</v>
      </c>
      <c r="AG22" s="14">
        <v>37645</v>
      </c>
      <c r="AH22" s="24" t="s">
        <v>658</v>
      </c>
      <c r="AI22" s="14" t="s">
        <v>186</v>
      </c>
      <c r="AJ22" s="14">
        <v>2003</v>
      </c>
      <c r="AK22" s="14">
        <v>4</v>
      </c>
      <c r="AL22" s="410">
        <v>4</v>
      </c>
      <c r="AM22" s="18"/>
      <c r="AO22" s="37" t="s">
        <v>78</v>
      </c>
      <c r="AP22" s="23" t="s">
        <v>569</v>
      </c>
      <c r="AQ22" s="14">
        <v>36992</v>
      </c>
      <c r="AR22" s="24" t="s">
        <v>295</v>
      </c>
      <c r="AS22" s="14" t="s">
        <v>459</v>
      </c>
      <c r="AT22" s="14">
        <v>2002</v>
      </c>
      <c r="AU22" s="14">
        <v>4</v>
      </c>
      <c r="AV22" s="410">
        <v>3</v>
      </c>
      <c r="AW22" s="18"/>
      <c r="AY22" s="44"/>
      <c r="AZ22" s="32"/>
      <c r="BA22" s="32"/>
      <c r="BB22" s="32"/>
      <c r="BC22" s="44"/>
      <c r="BD22" s="44"/>
      <c r="BE22" s="44"/>
      <c r="BF22" s="44"/>
      <c r="BG22" s="32"/>
      <c r="BH22" s="32"/>
      <c r="BI22" s="44"/>
      <c r="BJ22" s="32"/>
      <c r="BK22" s="32"/>
      <c r="BL22" s="32"/>
      <c r="BM22" s="44"/>
      <c r="BN22" s="44"/>
      <c r="BO22" s="44"/>
      <c r="BP22" s="44"/>
      <c r="BQ22" s="32"/>
      <c r="BS22" s="100"/>
      <c r="BT22" s="32"/>
      <c r="BU22" s="32"/>
      <c r="BV22" s="32"/>
      <c r="BW22" s="32"/>
      <c r="BX22" s="32"/>
      <c r="BY22" s="32"/>
      <c r="BZ22" s="44"/>
      <c r="CA22" s="44"/>
      <c r="CC22" s="44"/>
      <c r="CD22" s="32"/>
      <c r="CE22" s="32"/>
      <c r="CF22" s="32"/>
      <c r="CG22" s="44"/>
      <c r="CH22" s="44"/>
      <c r="CI22" s="44"/>
      <c r="CJ22" s="44"/>
      <c r="CK22" s="32"/>
      <c r="CM22" s="44"/>
      <c r="CN22" s="32"/>
      <c r="CO22" s="44"/>
      <c r="CP22" s="32"/>
      <c r="CQ22" s="44"/>
      <c r="CR22" s="44"/>
      <c r="CS22" s="44"/>
      <c r="CT22" s="44"/>
      <c r="CU22" s="32"/>
      <c r="CW22" s="44"/>
      <c r="CX22" s="32"/>
      <c r="CY22" s="32"/>
      <c r="CZ22" s="32"/>
      <c r="DA22" s="44"/>
      <c r="DB22" s="44"/>
      <c r="DC22" s="44"/>
      <c r="DD22" s="44"/>
      <c r="DE22" s="32"/>
    </row>
    <row r="23" spans="1:109" ht="20.25" customHeight="1">
      <c r="A23" s="808" t="s">
        <v>54</v>
      </c>
      <c r="B23" s="79" t="s">
        <v>441</v>
      </c>
      <c r="C23" s="67">
        <v>39962</v>
      </c>
      <c r="D23" s="68" t="s">
        <v>236</v>
      </c>
      <c r="E23" s="68" t="s">
        <v>185</v>
      </c>
      <c r="F23" s="67">
        <v>2010</v>
      </c>
      <c r="G23" s="14">
        <v>4</v>
      </c>
      <c r="H23" s="14">
        <v>2</v>
      </c>
      <c r="I23" s="18"/>
      <c r="J23" s="32"/>
      <c r="K23" s="808" t="s">
        <v>54</v>
      </c>
      <c r="L23" s="132" t="s">
        <v>653</v>
      </c>
      <c r="M23" s="14">
        <v>36446</v>
      </c>
      <c r="N23" s="133" t="s">
        <v>640</v>
      </c>
      <c r="O23" s="67" t="s">
        <v>462</v>
      </c>
      <c r="P23" s="68">
        <v>2008</v>
      </c>
      <c r="Q23" s="14">
        <v>4</v>
      </c>
      <c r="R23" s="410">
        <v>2</v>
      </c>
      <c r="S23" s="18"/>
      <c r="U23" s="808" t="s">
        <v>54</v>
      </c>
      <c r="V23" s="251" t="s">
        <v>910</v>
      </c>
      <c r="W23" s="68">
        <v>34991</v>
      </c>
      <c r="X23" s="68" t="s">
        <v>261</v>
      </c>
      <c r="Y23" s="67" t="s">
        <v>462</v>
      </c>
      <c r="Z23" s="67">
        <v>2006</v>
      </c>
      <c r="AA23" s="14">
        <v>4</v>
      </c>
      <c r="AB23" s="14">
        <v>2</v>
      </c>
      <c r="AC23" s="18"/>
      <c r="AE23" s="808" t="s">
        <v>54</v>
      </c>
      <c r="AF23" s="251"/>
      <c r="AG23" s="67"/>
      <c r="AH23" s="68"/>
      <c r="AI23" s="67"/>
      <c r="AJ23" s="67"/>
      <c r="AK23" s="14"/>
      <c r="AL23" s="14"/>
      <c r="AM23" s="18"/>
      <c r="AO23" s="808" t="s">
        <v>54</v>
      </c>
      <c r="AP23" s="251"/>
      <c r="AQ23" s="67"/>
      <c r="AR23" s="68"/>
      <c r="AS23" s="67"/>
      <c r="AT23" s="67"/>
      <c r="AU23" s="14"/>
      <c r="AV23" s="14"/>
      <c r="AW23" s="18"/>
      <c r="AY23" s="44"/>
      <c r="AZ23" s="32"/>
      <c r="BA23" s="32"/>
      <c r="BB23" s="32"/>
      <c r="BC23" s="44"/>
      <c r="BD23" s="44"/>
      <c r="BE23" s="44"/>
      <c r="BF23" s="44"/>
      <c r="BG23" s="32"/>
      <c r="BH23" s="32"/>
      <c r="BI23" s="44"/>
      <c r="BJ23" s="32"/>
      <c r="BK23" s="32"/>
      <c r="BL23" s="32"/>
      <c r="BM23" s="44"/>
      <c r="BN23" s="44"/>
      <c r="BO23" s="44"/>
      <c r="BP23" s="44"/>
      <c r="BQ23" s="32"/>
      <c r="BS23" s="829"/>
      <c r="BT23" s="137"/>
      <c r="BU23" s="137"/>
      <c r="BV23" s="137"/>
      <c r="BW23" s="137"/>
      <c r="BX23" s="137"/>
      <c r="BY23" s="137"/>
      <c r="BZ23" s="200"/>
      <c r="CA23" s="44"/>
      <c r="CC23" s="44"/>
      <c r="CD23" s="32"/>
      <c r="CE23" s="32"/>
      <c r="CF23" s="32"/>
      <c r="CG23" s="44"/>
      <c r="CH23" s="44"/>
      <c r="CI23" s="44"/>
      <c r="CJ23" s="44"/>
      <c r="CK23" s="32"/>
      <c r="CM23" s="44"/>
      <c r="CN23" s="32"/>
      <c r="CO23" s="44"/>
      <c r="CP23" s="32"/>
      <c r="CQ23" s="44"/>
      <c r="CR23" s="44"/>
      <c r="CS23" s="44"/>
      <c r="CT23" s="44"/>
      <c r="CU23" s="32"/>
      <c r="CW23" s="44"/>
      <c r="CX23" s="32"/>
      <c r="CY23" s="32"/>
      <c r="CZ23" s="32"/>
      <c r="DA23" s="44"/>
      <c r="DB23" s="44"/>
      <c r="DC23" s="44"/>
      <c r="DD23" s="44"/>
      <c r="DE23" s="32"/>
    </row>
    <row r="24" spans="1:109" ht="20.25" customHeight="1">
      <c r="A24" s="809"/>
      <c r="B24" s="79" t="s">
        <v>900</v>
      </c>
      <c r="C24" s="67">
        <v>39747</v>
      </c>
      <c r="D24" s="136" t="s">
        <v>239</v>
      </c>
      <c r="E24" s="67" t="s">
        <v>185</v>
      </c>
      <c r="F24" s="67">
        <v>2010</v>
      </c>
      <c r="G24" s="14">
        <v>4</v>
      </c>
      <c r="H24" s="14">
        <v>2</v>
      </c>
      <c r="I24" s="18"/>
      <c r="J24" s="32"/>
      <c r="K24" s="809"/>
      <c r="L24" s="79"/>
      <c r="M24" s="67"/>
      <c r="N24" s="68"/>
      <c r="O24" s="67"/>
      <c r="P24" s="67"/>
      <c r="Q24" s="14"/>
      <c r="R24" s="410"/>
      <c r="S24" s="18"/>
      <c r="U24" s="809"/>
      <c r="V24" s="79" t="s">
        <v>496</v>
      </c>
      <c r="W24" s="67">
        <v>33158</v>
      </c>
      <c r="X24" s="68" t="s">
        <v>239</v>
      </c>
      <c r="Y24" s="67" t="s">
        <v>188</v>
      </c>
      <c r="Z24" s="67">
        <v>2005</v>
      </c>
      <c r="AA24" s="14">
        <v>4</v>
      </c>
      <c r="AB24" s="14">
        <v>2</v>
      </c>
      <c r="AC24" s="18"/>
      <c r="AE24" s="809"/>
      <c r="AF24" s="79"/>
      <c r="AG24" s="67"/>
      <c r="AH24" s="68"/>
      <c r="AI24" s="67"/>
      <c r="AJ24" s="67"/>
      <c r="AK24" s="14"/>
      <c r="AL24" s="14"/>
      <c r="AM24" s="18"/>
      <c r="AO24" s="809"/>
      <c r="AP24" s="79"/>
      <c r="AQ24" s="67"/>
      <c r="AR24" s="68"/>
      <c r="AS24" s="67"/>
      <c r="AT24" s="67"/>
      <c r="AU24" s="14"/>
      <c r="AV24" s="14"/>
      <c r="AW24" s="18"/>
      <c r="AY24" s="829"/>
      <c r="AZ24" s="32"/>
      <c r="BA24" s="32"/>
      <c r="BB24" s="32"/>
      <c r="BC24" s="44"/>
      <c r="BD24" s="44"/>
      <c r="BE24" s="44"/>
      <c r="BF24" s="44"/>
      <c r="BG24" s="32"/>
      <c r="BH24" s="32"/>
      <c r="BI24" s="829"/>
      <c r="BJ24" s="32"/>
      <c r="BK24" s="32"/>
      <c r="BL24" s="32"/>
      <c r="BM24" s="44"/>
      <c r="BN24" s="44"/>
      <c r="BO24" s="44"/>
      <c r="BP24" s="44"/>
      <c r="BQ24" s="32"/>
      <c r="BS24" s="829"/>
      <c r="BT24" s="137"/>
      <c r="BU24" s="137"/>
      <c r="BV24" s="137"/>
      <c r="BW24" s="137"/>
      <c r="BX24" s="137"/>
      <c r="BY24" s="100"/>
      <c r="BZ24" s="452"/>
      <c r="CA24" s="44"/>
      <c r="CC24" s="829"/>
      <c r="CD24" s="32"/>
      <c r="CE24" s="32"/>
      <c r="CF24" s="32"/>
      <c r="CG24" s="44"/>
      <c r="CH24" s="44"/>
      <c r="CI24" s="44"/>
      <c r="CJ24" s="44"/>
      <c r="CK24" s="32"/>
      <c r="CM24" s="829"/>
      <c r="CN24" s="32"/>
      <c r="CO24" s="44"/>
      <c r="CP24" s="32"/>
      <c r="CQ24" s="44"/>
      <c r="CR24" s="44"/>
      <c r="CS24" s="44"/>
      <c r="CT24" s="44"/>
      <c r="CU24" s="32"/>
      <c r="CW24" s="829"/>
      <c r="CX24" s="32"/>
      <c r="CY24" s="32"/>
      <c r="CZ24" s="32"/>
      <c r="DA24" s="44"/>
      <c r="DB24" s="44"/>
      <c r="DC24" s="44"/>
      <c r="DD24" s="44"/>
      <c r="DE24" s="32"/>
    </row>
    <row r="25" spans="1:109" ht="20.25" customHeight="1">
      <c r="A25" s="809"/>
      <c r="B25" s="132" t="s">
        <v>622</v>
      </c>
      <c r="C25" s="14">
        <v>39014</v>
      </c>
      <c r="D25" s="24" t="s">
        <v>623</v>
      </c>
      <c r="E25" s="133" t="s">
        <v>185</v>
      </c>
      <c r="F25" s="321">
        <v>2010</v>
      </c>
      <c r="G25" s="14">
        <v>4</v>
      </c>
      <c r="H25" s="14">
        <v>2</v>
      </c>
      <c r="I25" s="18"/>
      <c r="J25" s="32"/>
      <c r="K25" s="809"/>
      <c r="L25" s="132"/>
      <c r="M25" s="14"/>
      <c r="N25" s="133"/>
      <c r="O25" s="321"/>
      <c r="P25" s="133"/>
      <c r="Q25" s="14"/>
      <c r="R25" s="14"/>
      <c r="S25" s="18"/>
      <c r="U25" s="809"/>
      <c r="V25" s="132"/>
      <c r="W25" s="24"/>
      <c r="X25" s="133"/>
      <c r="Y25" s="321"/>
      <c r="Z25" s="321"/>
      <c r="AA25" s="14"/>
      <c r="AB25" s="14"/>
      <c r="AC25" s="18"/>
      <c r="AE25" s="809"/>
      <c r="AF25" s="132"/>
      <c r="AG25" s="14"/>
      <c r="AH25" s="133"/>
      <c r="AI25" s="321"/>
      <c r="AJ25" s="321"/>
      <c r="AK25" s="14"/>
      <c r="AL25" s="14"/>
      <c r="AM25" s="18"/>
      <c r="AO25" s="809"/>
      <c r="AP25" s="132"/>
      <c r="AQ25" s="14"/>
      <c r="AR25" s="133"/>
      <c r="AS25" s="321"/>
      <c r="AT25" s="321"/>
      <c r="AU25" s="14"/>
      <c r="AV25" s="14"/>
      <c r="AW25" s="18"/>
      <c r="AY25" s="829"/>
      <c r="AZ25" s="32"/>
      <c r="BA25" s="32"/>
      <c r="BB25" s="32"/>
      <c r="BC25" s="44"/>
      <c r="BD25" s="44"/>
      <c r="BE25" s="44"/>
      <c r="BF25" s="44"/>
      <c r="BG25" s="32"/>
      <c r="BH25" s="32"/>
      <c r="BI25" s="829"/>
      <c r="BJ25" s="32"/>
      <c r="BK25" s="32"/>
      <c r="BL25" s="32"/>
      <c r="BM25" s="44"/>
      <c r="BN25" s="44"/>
      <c r="BO25" s="44"/>
      <c r="BP25" s="44"/>
      <c r="BQ25" s="32"/>
      <c r="BS25" s="829"/>
      <c r="BT25" s="32"/>
      <c r="BU25" s="32"/>
      <c r="BV25" s="32"/>
      <c r="BW25" s="32"/>
      <c r="BX25" s="32"/>
      <c r="BY25" s="100"/>
      <c r="BZ25" s="452"/>
      <c r="CA25" s="44"/>
      <c r="CC25" s="829"/>
      <c r="CD25" s="32"/>
      <c r="CE25" s="32"/>
      <c r="CF25" s="32"/>
      <c r="CG25" s="44"/>
      <c r="CH25" s="44"/>
      <c r="CI25" s="44"/>
      <c r="CJ25" s="44"/>
      <c r="CK25" s="32"/>
      <c r="CM25" s="829"/>
      <c r="CN25" s="32"/>
      <c r="CO25" s="44"/>
      <c r="CP25" s="32"/>
      <c r="CQ25" s="44"/>
      <c r="CR25" s="44"/>
      <c r="CS25" s="44"/>
      <c r="CT25" s="44"/>
      <c r="CU25" s="32"/>
      <c r="CW25" s="829"/>
      <c r="CX25" s="32"/>
      <c r="CY25" s="32"/>
      <c r="CZ25" s="32"/>
      <c r="DA25" s="44"/>
      <c r="DB25" s="44"/>
      <c r="DC25" s="44"/>
      <c r="DD25" s="44"/>
      <c r="DE25" s="32"/>
    </row>
    <row r="26" spans="1:109" ht="20.25" customHeight="1" thickBot="1">
      <c r="A26" s="809"/>
      <c r="B26" s="134" t="s">
        <v>610</v>
      </c>
      <c r="C26" s="322">
        <v>39800</v>
      </c>
      <c r="D26" s="135" t="s">
        <v>238</v>
      </c>
      <c r="E26" s="135" t="s">
        <v>185</v>
      </c>
      <c r="F26" s="322">
        <v>2009</v>
      </c>
      <c r="G26" s="38">
        <v>4</v>
      </c>
      <c r="H26" s="38">
        <v>2</v>
      </c>
      <c r="I26" s="18"/>
      <c r="J26" s="32"/>
      <c r="K26" s="809"/>
      <c r="L26" s="134"/>
      <c r="M26" s="322"/>
      <c r="N26" s="135"/>
      <c r="O26" s="322"/>
      <c r="P26" s="135"/>
      <c r="Q26" s="38"/>
      <c r="R26" s="38"/>
      <c r="S26" s="18"/>
      <c r="U26" s="809"/>
      <c r="V26" s="134"/>
      <c r="W26" s="135"/>
      <c r="X26" s="135"/>
      <c r="Y26" s="322"/>
      <c r="Z26" s="322"/>
      <c r="AA26" s="38"/>
      <c r="AB26" s="38"/>
      <c r="AC26" s="17"/>
      <c r="AE26" s="809"/>
      <c r="AF26" s="134"/>
      <c r="AG26" s="322"/>
      <c r="AH26" s="135"/>
      <c r="AI26" s="322"/>
      <c r="AJ26" s="322"/>
      <c r="AK26" s="38"/>
      <c r="AL26" s="38"/>
      <c r="AM26" s="17"/>
      <c r="AO26" s="809"/>
      <c r="AP26" s="134"/>
      <c r="AQ26" s="322"/>
      <c r="AR26" s="135"/>
      <c r="AS26" s="322"/>
      <c r="AT26" s="322"/>
      <c r="AU26" s="38"/>
      <c r="AV26" s="38"/>
      <c r="AW26" s="17"/>
      <c r="AY26" s="829"/>
      <c r="AZ26" s="32"/>
      <c r="BA26" s="32"/>
      <c r="BB26" s="32"/>
      <c r="BC26" s="44"/>
      <c r="BD26" s="44"/>
      <c r="BE26" s="44"/>
      <c r="BF26" s="44"/>
      <c r="BG26" s="32"/>
      <c r="BH26" s="32"/>
      <c r="BI26" s="829"/>
      <c r="BJ26" s="32"/>
      <c r="BK26" s="32"/>
      <c r="BL26" s="32"/>
      <c r="BM26" s="44"/>
      <c r="BN26" s="44"/>
      <c r="BO26" s="44"/>
      <c r="BP26" s="44"/>
      <c r="BQ26" s="32"/>
      <c r="BS26" s="829"/>
      <c r="BT26" s="32"/>
      <c r="BU26" s="32"/>
      <c r="BV26" s="32"/>
      <c r="BW26" s="32"/>
      <c r="BX26" s="32"/>
      <c r="BY26" s="44"/>
      <c r="BZ26" s="452"/>
      <c r="CA26" s="44"/>
      <c r="CC26" s="829"/>
      <c r="CD26" s="32"/>
      <c r="CE26" s="32"/>
      <c r="CF26" s="32"/>
      <c r="CG26" s="44"/>
      <c r="CH26" s="44"/>
      <c r="CI26" s="44"/>
      <c r="CJ26" s="44"/>
      <c r="CK26" s="32"/>
      <c r="CM26" s="829"/>
      <c r="CN26" s="32"/>
      <c r="CO26" s="44"/>
      <c r="CP26" s="32"/>
      <c r="CQ26" s="44"/>
      <c r="CR26" s="44"/>
      <c r="CS26" s="44"/>
      <c r="CT26" s="44"/>
      <c r="CU26" s="32"/>
      <c r="CW26" s="829"/>
      <c r="CX26" s="32"/>
      <c r="CY26" s="32"/>
      <c r="CZ26" s="32"/>
      <c r="DA26" s="44"/>
      <c r="DB26" s="44"/>
      <c r="DC26" s="44"/>
      <c r="DD26" s="44"/>
      <c r="DE26" s="32"/>
    </row>
    <row r="27" spans="1:109" ht="20.25" customHeight="1" thickBot="1">
      <c r="A27" s="160"/>
      <c r="B27" s="157" t="s">
        <v>253</v>
      </c>
      <c r="C27" s="324"/>
      <c r="D27" s="157"/>
      <c r="E27" s="158" t="s">
        <v>110</v>
      </c>
      <c r="F27" s="162">
        <v>11</v>
      </c>
      <c r="G27" s="157" t="s">
        <v>109</v>
      </c>
      <c r="H27" s="141"/>
      <c r="I27" s="197"/>
      <c r="J27" s="130"/>
      <c r="K27" s="160"/>
      <c r="L27" s="157" t="s">
        <v>254</v>
      </c>
      <c r="M27" s="324"/>
      <c r="N27" s="157"/>
      <c r="O27" s="162" t="s">
        <v>110</v>
      </c>
      <c r="P27" s="162">
        <v>12</v>
      </c>
      <c r="Q27" s="157" t="s">
        <v>109</v>
      </c>
      <c r="R27" s="141"/>
      <c r="S27" s="142"/>
      <c r="U27" s="160"/>
      <c r="V27" s="157" t="s">
        <v>141</v>
      </c>
      <c r="W27" s="141"/>
      <c r="X27" s="157"/>
      <c r="Y27" s="162" t="s">
        <v>110</v>
      </c>
      <c r="Z27" s="162">
        <v>10</v>
      </c>
      <c r="AA27" s="157" t="s">
        <v>109</v>
      </c>
      <c r="AB27" s="141"/>
      <c r="AC27" s="142"/>
      <c r="AE27" s="160"/>
      <c r="AF27" s="157" t="s">
        <v>149</v>
      </c>
      <c r="AG27" s="324"/>
      <c r="AH27" s="157"/>
      <c r="AI27" s="162" t="s">
        <v>110</v>
      </c>
      <c r="AJ27" s="162">
        <v>8</v>
      </c>
      <c r="AK27" s="157" t="s">
        <v>109</v>
      </c>
      <c r="AL27" s="141"/>
      <c r="AM27" s="142"/>
      <c r="AO27" s="160"/>
      <c r="AP27" s="157" t="s">
        <v>152</v>
      </c>
      <c r="AQ27" s="324"/>
      <c r="AR27" s="157"/>
      <c r="AS27" s="162" t="s">
        <v>110</v>
      </c>
      <c r="AT27" s="162">
        <v>3</v>
      </c>
      <c r="AU27" s="157" t="s">
        <v>109</v>
      </c>
      <c r="AV27" s="141"/>
      <c r="AW27" s="142"/>
      <c r="AY27" s="829"/>
      <c r="AZ27" s="32"/>
      <c r="BA27" s="32"/>
      <c r="BB27" s="32"/>
      <c r="BC27" s="44"/>
      <c r="BD27" s="44"/>
      <c r="BE27" s="44"/>
      <c r="BF27" s="44"/>
      <c r="BG27" s="32"/>
      <c r="BH27" s="32"/>
      <c r="BI27" s="829"/>
      <c r="BJ27" s="32"/>
      <c r="BK27" s="32"/>
      <c r="BL27" s="32"/>
      <c r="BM27" s="44"/>
      <c r="BN27" s="44"/>
      <c r="BO27" s="44"/>
      <c r="BP27" s="44"/>
      <c r="BQ27" s="32"/>
      <c r="BS27" s="211"/>
      <c r="BT27" s="32"/>
      <c r="BU27" s="32"/>
      <c r="BV27" s="32"/>
      <c r="BW27" s="44"/>
      <c r="BX27" s="44"/>
      <c r="BY27" s="44"/>
      <c r="BZ27" s="44"/>
      <c r="CA27" s="32"/>
      <c r="CC27" s="829"/>
      <c r="CD27" s="32"/>
      <c r="CE27" s="32"/>
      <c r="CF27" s="32"/>
      <c r="CG27" s="44"/>
      <c r="CH27" s="44"/>
      <c r="CI27" s="44"/>
      <c r="CJ27" s="44"/>
      <c r="CK27" s="32"/>
      <c r="CM27" s="829"/>
      <c r="CN27" s="32"/>
      <c r="CO27" s="44"/>
      <c r="CP27" s="32"/>
      <c r="CQ27" s="44"/>
      <c r="CR27" s="44"/>
      <c r="CS27" s="44"/>
      <c r="CT27" s="44"/>
      <c r="CU27" s="32"/>
      <c r="CW27" s="829"/>
      <c r="CX27" s="32"/>
      <c r="CY27" s="32"/>
      <c r="CZ27" s="32"/>
      <c r="DA27" s="44"/>
      <c r="DB27" s="44"/>
      <c r="DC27" s="44"/>
      <c r="DD27" s="44"/>
      <c r="DE27" s="32"/>
    </row>
    <row r="28" spans="1:109" ht="20.25" customHeight="1">
      <c r="A28" s="35" t="s">
        <v>51</v>
      </c>
      <c r="B28" s="94" t="s">
        <v>832</v>
      </c>
      <c r="C28" s="77">
        <v>39872</v>
      </c>
      <c r="D28" s="95" t="s">
        <v>443</v>
      </c>
      <c r="E28" s="95" t="s">
        <v>432</v>
      </c>
      <c r="F28" s="77">
        <v>2010</v>
      </c>
      <c r="G28" s="13">
        <v>4</v>
      </c>
      <c r="H28" s="13">
        <v>8</v>
      </c>
      <c r="I28" s="18"/>
      <c r="J28" s="32"/>
      <c r="K28" s="35" t="s">
        <v>51</v>
      </c>
      <c r="L28" s="94" t="s">
        <v>468</v>
      </c>
      <c r="M28" s="77">
        <v>36965</v>
      </c>
      <c r="N28" s="95" t="s">
        <v>239</v>
      </c>
      <c r="O28" s="77" t="s">
        <v>186</v>
      </c>
      <c r="P28" s="95">
        <v>2007</v>
      </c>
      <c r="Q28" s="13">
        <v>4</v>
      </c>
      <c r="R28" s="409">
        <v>8</v>
      </c>
      <c r="S28" s="18"/>
      <c r="U28" s="35" t="s">
        <v>51</v>
      </c>
      <c r="V28" s="94" t="s">
        <v>698</v>
      </c>
      <c r="W28" s="95">
        <v>32792</v>
      </c>
      <c r="X28" s="95" t="s">
        <v>257</v>
      </c>
      <c r="Y28" s="77" t="s">
        <v>188</v>
      </c>
      <c r="Z28" s="77">
        <v>2005</v>
      </c>
      <c r="AA28" s="13">
        <v>4</v>
      </c>
      <c r="AB28" s="409">
        <v>8</v>
      </c>
      <c r="AC28" s="18"/>
      <c r="AE28" s="35" t="s">
        <v>51</v>
      </c>
      <c r="AF28" s="94" t="s">
        <v>545</v>
      </c>
      <c r="AG28" s="77">
        <v>30742</v>
      </c>
      <c r="AH28" s="95" t="s">
        <v>295</v>
      </c>
      <c r="AI28" s="77" t="s">
        <v>188</v>
      </c>
      <c r="AJ28" s="77">
        <v>2003</v>
      </c>
      <c r="AK28" s="13">
        <v>3</v>
      </c>
      <c r="AL28" s="409">
        <v>6</v>
      </c>
      <c r="AM28" s="18"/>
      <c r="AO28" s="35" t="s">
        <v>51</v>
      </c>
      <c r="AP28" s="94" t="s">
        <v>572</v>
      </c>
      <c r="AQ28" s="77">
        <v>31051</v>
      </c>
      <c r="AR28" s="95" t="s">
        <v>499</v>
      </c>
      <c r="AS28" s="77" t="s">
        <v>187</v>
      </c>
      <c r="AT28" s="77">
        <v>2002</v>
      </c>
      <c r="AU28" s="13">
        <v>2</v>
      </c>
      <c r="AV28" s="409">
        <v>4</v>
      </c>
      <c r="AW28" s="18"/>
      <c r="AY28" s="829"/>
      <c r="AZ28" s="32"/>
      <c r="BA28" s="32"/>
      <c r="BB28" s="32"/>
      <c r="BC28" s="44"/>
      <c r="BD28" s="44"/>
      <c r="BE28" s="44"/>
      <c r="BF28" s="44"/>
      <c r="BG28" s="32"/>
      <c r="BH28" s="32"/>
      <c r="BI28" s="829"/>
      <c r="BJ28" s="32"/>
      <c r="BK28" s="32"/>
      <c r="BL28" s="32"/>
      <c r="BM28" s="44"/>
      <c r="BN28" s="44"/>
      <c r="BO28" s="44"/>
      <c r="BP28" s="44"/>
      <c r="BQ28" s="32"/>
      <c r="BS28" s="211"/>
      <c r="BT28" s="32"/>
      <c r="BU28" s="32"/>
      <c r="BV28" s="32"/>
      <c r="BW28" s="44"/>
      <c r="BX28" s="44"/>
      <c r="BY28" s="44"/>
      <c r="BZ28" s="44"/>
      <c r="CA28" s="32"/>
      <c r="CC28" s="829"/>
      <c r="CD28" s="32"/>
      <c r="CE28" s="32"/>
      <c r="CF28" s="32"/>
      <c r="CG28" s="44"/>
      <c r="CH28" s="44"/>
      <c r="CI28" s="44"/>
      <c r="CJ28" s="44"/>
      <c r="CK28" s="32"/>
      <c r="CM28" s="829"/>
      <c r="CN28" s="32"/>
      <c r="CO28" s="44"/>
      <c r="CP28" s="32"/>
      <c r="CQ28" s="44"/>
      <c r="CR28" s="44"/>
      <c r="CS28" s="44"/>
      <c r="CT28" s="44"/>
      <c r="CU28" s="32"/>
      <c r="CW28" s="829"/>
      <c r="CX28" s="32"/>
      <c r="CY28" s="32"/>
      <c r="CZ28" s="32"/>
      <c r="DA28" s="44"/>
      <c r="DB28" s="44"/>
      <c r="DC28" s="44"/>
      <c r="DD28" s="44"/>
      <c r="DE28" s="32"/>
    </row>
    <row r="29" spans="1:109" ht="20.25" customHeight="1">
      <c r="A29" s="36" t="s">
        <v>52</v>
      </c>
      <c r="B29" s="23" t="s">
        <v>445</v>
      </c>
      <c r="C29" s="14">
        <v>38994</v>
      </c>
      <c r="D29" s="24" t="s">
        <v>239</v>
      </c>
      <c r="E29" s="24" t="s">
        <v>432</v>
      </c>
      <c r="F29" s="14">
        <v>2009</v>
      </c>
      <c r="G29" s="14">
        <v>4</v>
      </c>
      <c r="H29" s="14">
        <v>6</v>
      </c>
      <c r="I29" s="18"/>
      <c r="J29" s="32"/>
      <c r="K29" s="36" t="s">
        <v>52</v>
      </c>
      <c r="L29" s="23" t="s">
        <v>906</v>
      </c>
      <c r="M29" s="14">
        <v>37883</v>
      </c>
      <c r="N29" s="24" t="s">
        <v>435</v>
      </c>
      <c r="O29" s="14" t="s">
        <v>188</v>
      </c>
      <c r="P29" s="24">
        <v>2007</v>
      </c>
      <c r="Q29" s="14">
        <v>4</v>
      </c>
      <c r="R29" s="410">
        <v>6</v>
      </c>
      <c r="S29" s="18"/>
      <c r="U29" s="36" t="s">
        <v>52</v>
      </c>
      <c r="V29" s="23" t="s">
        <v>513</v>
      </c>
      <c r="W29" s="24">
        <v>34767</v>
      </c>
      <c r="X29" s="24" t="s">
        <v>396</v>
      </c>
      <c r="Y29" s="14" t="s">
        <v>188</v>
      </c>
      <c r="Z29" s="14">
        <v>2005</v>
      </c>
      <c r="AA29" s="14">
        <v>4</v>
      </c>
      <c r="AB29" s="410">
        <v>6</v>
      </c>
      <c r="AC29" s="18"/>
      <c r="AE29" s="36" t="s">
        <v>52</v>
      </c>
      <c r="AF29" s="23" t="s">
        <v>736</v>
      </c>
      <c r="AG29" s="14">
        <v>30700</v>
      </c>
      <c r="AH29" s="24" t="s">
        <v>663</v>
      </c>
      <c r="AI29" s="14" t="s">
        <v>459</v>
      </c>
      <c r="AJ29" s="14">
        <v>2003</v>
      </c>
      <c r="AK29" s="14">
        <v>3</v>
      </c>
      <c r="AL29" s="410">
        <v>5</v>
      </c>
      <c r="AM29" s="18"/>
      <c r="AO29" s="36" t="s">
        <v>52</v>
      </c>
      <c r="AP29" s="23" t="s">
        <v>574</v>
      </c>
      <c r="AQ29" s="14">
        <v>32669</v>
      </c>
      <c r="AR29" s="24" t="s">
        <v>192</v>
      </c>
      <c r="AS29" s="14" t="s">
        <v>187</v>
      </c>
      <c r="AT29" s="14">
        <v>2002</v>
      </c>
      <c r="AU29" s="14">
        <v>2</v>
      </c>
      <c r="AV29" s="410">
        <v>3</v>
      </c>
      <c r="AW29" s="18"/>
      <c r="AY29" s="829"/>
      <c r="AZ29" s="32"/>
      <c r="BA29" s="32"/>
      <c r="BB29" s="32"/>
      <c r="BC29" s="44"/>
      <c r="BD29" s="44"/>
      <c r="BE29" s="44"/>
      <c r="BF29" s="44"/>
      <c r="BG29" s="32"/>
      <c r="BH29" s="32"/>
      <c r="BI29" s="829"/>
      <c r="BJ29" s="32"/>
      <c r="BK29" s="32"/>
      <c r="BL29" s="32"/>
      <c r="BM29" s="44"/>
      <c r="BN29" s="44"/>
      <c r="BO29" s="44"/>
      <c r="BP29" s="44"/>
      <c r="BQ29" s="32"/>
      <c r="BS29" s="211"/>
      <c r="BT29" s="32"/>
      <c r="BU29" s="32"/>
      <c r="BV29" s="32"/>
      <c r="BW29" s="44"/>
      <c r="BX29" s="44"/>
      <c r="BY29" s="44"/>
      <c r="BZ29" s="44"/>
      <c r="CA29" s="32"/>
      <c r="CC29" s="829"/>
      <c r="CD29" s="32"/>
      <c r="CE29" s="32"/>
      <c r="CF29" s="32"/>
      <c r="CG29" s="44"/>
      <c r="CH29" s="44"/>
      <c r="CI29" s="44"/>
      <c r="CJ29" s="44"/>
      <c r="CK29" s="32"/>
      <c r="CM29" s="829"/>
      <c r="CN29" s="32"/>
      <c r="CO29" s="44"/>
      <c r="CP29" s="32"/>
      <c r="CQ29" s="44"/>
      <c r="CR29" s="44"/>
      <c r="CS29" s="44"/>
      <c r="CT29" s="44"/>
      <c r="CU29" s="32"/>
      <c r="CW29" s="829"/>
      <c r="CX29" s="32"/>
      <c r="CY29" s="32"/>
      <c r="CZ29" s="32"/>
      <c r="DA29" s="44"/>
      <c r="DB29" s="44"/>
      <c r="DC29" s="44"/>
      <c r="DD29" s="44"/>
      <c r="DE29" s="32"/>
    </row>
    <row r="30" spans="1:109" ht="20.25" customHeight="1">
      <c r="A30" s="36" t="s">
        <v>53</v>
      </c>
      <c r="B30" s="23" t="s">
        <v>628</v>
      </c>
      <c r="C30" s="14">
        <v>38345</v>
      </c>
      <c r="D30" s="24" t="s">
        <v>629</v>
      </c>
      <c r="E30" s="24" t="s">
        <v>462</v>
      </c>
      <c r="F30" s="14">
        <v>2010</v>
      </c>
      <c r="G30" s="14">
        <v>4</v>
      </c>
      <c r="H30" s="14">
        <v>4</v>
      </c>
      <c r="I30" s="18"/>
      <c r="J30" s="32"/>
      <c r="K30" s="36" t="s">
        <v>53</v>
      </c>
      <c r="L30" s="23" t="s">
        <v>469</v>
      </c>
      <c r="M30" s="14">
        <v>38043</v>
      </c>
      <c r="N30" s="24" t="s">
        <v>335</v>
      </c>
      <c r="O30" s="14" t="s">
        <v>459</v>
      </c>
      <c r="P30" s="24">
        <v>2007</v>
      </c>
      <c r="Q30" s="14">
        <v>4</v>
      </c>
      <c r="R30" s="410">
        <v>4</v>
      </c>
      <c r="S30" s="18"/>
      <c r="U30" s="36" t="s">
        <v>53</v>
      </c>
      <c r="V30" s="23" t="s">
        <v>850</v>
      </c>
      <c r="W30" s="24">
        <v>33065</v>
      </c>
      <c r="X30" s="24" t="s">
        <v>395</v>
      </c>
      <c r="Y30" s="14" t="s">
        <v>459</v>
      </c>
      <c r="Z30" s="14">
        <v>2005</v>
      </c>
      <c r="AA30" s="14">
        <v>4</v>
      </c>
      <c r="AB30" s="410">
        <v>4</v>
      </c>
      <c r="AC30" s="18"/>
      <c r="AE30" s="36" t="s">
        <v>53</v>
      </c>
      <c r="AF30" s="23" t="s">
        <v>546</v>
      </c>
      <c r="AG30" s="14">
        <v>34819</v>
      </c>
      <c r="AH30" s="24" t="s">
        <v>198</v>
      </c>
      <c r="AI30" s="14" t="s">
        <v>188</v>
      </c>
      <c r="AJ30" s="14">
        <v>2004</v>
      </c>
      <c r="AK30" s="14">
        <v>3</v>
      </c>
      <c r="AL30" s="410">
        <v>3</v>
      </c>
      <c r="AM30" s="18"/>
      <c r="AO30" s="36" t="s">
        <v>53</v>
      </c>
      <c r="AP30" s="23"/>
      <c r="AQ30" s="14"/>
      <c r="AR30" s="24"/>
      <c r="AS30" s="14"/>
      <c r="AT30" s="14"/>
      <c r="AU30" s="14"/>
      <c r="AV30" s="410"/>
      <c r="AW30" s="18"/>
      <c r="AY30" s="829"/>
      <c r="AZ30" s="32"/>
      <c r="BA30" s="32"/>
      <c r="BB30" s="32"/>
      <c r="BC30" s="44"/>
      <c r="BD30" s="44"/>
      <c r="BE30" s="44"/>
      <c r="BF30" s="44"/>
      <c r="BG30" s="32"/>
      <c r="BH30" s="32"/>
      <c r="BI30" s="829"/>
      <c r="BJ30" s="32"/>
      <c r="BK30" s="32"/>
      <c r="BL30" s="32"/>
      <c r="BM30" s="44"/>
      <c r="BN30" s="44"/>
      <c r="BO30" s="44"/>
      <c r="BP30" s="44"/>
      <c r="BQ30" s="32"/>
      <c r="BS30" s="211"/>
      <c r="BT30" s="32"/>
      <c r="BU30" s="32"/>
      <c r="BV30" s="32"/>
      <c r="BW30" s="44"/>
      <c r="BX30" s="44"/>
      <c r="BY30" s="44"/>
      <c r="BZ30" s="44"/>
      <c r="CA30" s="32"/>
      <c r="CC30" s="829"/>
      <c r="CD30" s="32"/>
      <c r="CE30" s="32"/>
      <c r="CF30" s="32"/>
      <c r="CG30" s="44"/>
      <c r="CH30" s="44"/>
      <c r="CI30" s="44"/>
      <c r="CJ30" s="44"/>
      <c r="CK30" s="32"/>
      <c r="CM30" s="829"/>
      <c r="CN30" s="32"/>
      <c r="CO30" s="44"/>
      <c r="CP30" s="32"/>
      <c r="CQ30" s="44"/>
      <c r="CR30" s="44"/>
      <c r="CS30" s="44"/>
      <c r="CT30" s="44"/>
      <c r="CU30" s="32"/>
      <c r="CW30" s="829"/>
      <c r="CX30" s="32"/>
      <c r="CY30" s="32"/>
      <c r="CZ30" s="32"/>
      <c r="DA30" s="44"/>
      <c r="DB30" s="44"/>
      <c r="DC30" s="44"/>
      <c r="DD30" s="44"/>
      <c r="DE30" s="32"/>
    </row>
    <row r="31" spans="1:109" ht="20.25" customHeight="1">
      <c r="A31" s="37" t="s">
        <v>53</v>
      </c>
      <c r="B31" s="79" t="s">
        <v>897</v>
      </c>
      <c r="C31" s="67">
        <v>37830</v>
      </c>
      <c r="D31" s="68" t="s">
        <v>304</v>
      </c>
      <c r="E31" s="68" t="s">
        <v>185</v>
      </c>
      <c r="F31" s="67">
        <v>2009</v>
      </c>
      <c r="G31" s="14">
        <v>4</v>
      </c>
      <c r="H31" s="14">
        <v>4</v>
      </c>
      <c r="I31" s="18"/>
      <c r="J31" s="32"/>
      <c r="K31" s="37" t="s">
        <v>53</v>
      </c>
      <c r="L31" s="79" t="s">
        <v>842</v>
      </c>
      <c r="M31" s="67">
        <v>38689</v>
      </c>
      <c r="N31" s="68" t="s">
        <v>435</v>
      </c>
      <c r="O31" s="67" t="s">
        <v>186</v>
      </c>
      <c r="P31" s="68">
        <v>2008</v>
      </c>
      <c r="Q31" s="14">
        <v>4</v>
      </c>
      <c r="R31" s="14">
        <v>4</v>
      </c>
      <c r="S31" s="18"/>
      <c r="U31" s="37" t="s">
        <v>53</v>
      </c>
      <c r="V31" s="79" t="s">
        <v>507</v>
      </c>
      <c r="W31" s="68">
        <v>34382</v>
      </c>
      <c r="X31" s="68" t="s">
        <v>295</v>
      </c>
      <c r="Y31" s="67" t="s">
        <v>186</v>
      </c>
      <c r="Z31" s="67">
        <v>2005</v>
      </c>
      <c r="AA31" s="14">
        <v>4</v>
      </c>
      <c r="AB31" s="14">
        <v>4</v>
      </c>
      <c r="AC31" s="18"/>
      <c r="AE31" s="37" t="s">
        <v>53</v>
      </c>
      <c r="AF31" s="79" t="s">
        <v>738</v>
      </c>
      <c r="AG31" s="67">
        <v>32183</v>
      </c>
      <c r="AH31" s="68" t="s">
        <v>616</v>
      </c>
      <c r="AI31" s="67" t="s">
        <v>459</v>
      </c>
      <c r="AJ31" s="67">
        <v>2004</v>
      </c>
      <c r="AK31" s="14">
        <v>3</v>
      </c>
      <c r="AL31" s="14">
        <v>3</v>
      </c>
      <c r="AM31" s="18"/>
      <c r="AO31" s="37" t="s">
        <v>53</v>
      </c>
      <c r="AP31" s="79"/>
      <c r="AQ31" s="67"/>
      <c r="AR31" s="68"/>
      <c r="AS31" s="67"/>
      <c r="AT31" s="67"/>
      <c r="AU31" s="14"/>
      <c r="AV31" s="14"/>
      <c r="AW31" s="18"/>
      <c r="AY31" s="829"/>
      <c r="AZ31" s="32"/>
      <c r="BA31" s="32"/>
      <c r="BB31" s="32"/>
      <c r="BC31" s="44"/>
      <c r="BD31" s="44"/>
      <c r="BE31" s="44"/>
      <c r="BF31" s="44"/>
      <c r="BG31" s="32"/>
      <c r="BH31" s="32"/>
      <c r="BI31" s="829"/>
      <c r="BJ31" s="32"/>
      <c r="BK31" s="32"/>
      <c r="BL31" s="32"/>
      <c r="BM31" s="44"/>
      <c r="BN31" s="44"/>
      <c r="BO31" s="44"/>
      <c r="BP31" s="44"/>
      <c r="BQ31" s="32"/>
      <c r="BS31" s="211"/>
      <c r="BT31" s="32"/>
      <c r="BU31" s="32"/>
      <c r="BV31" s="32"/>
      <c r="BW31" s="44"/>
      <c r="BX31" s="44"/>
      <c r="BY31" s="44"/>
      <c r="BZ31" s="44"/>
      <c r="CA31" s="32"/>
      <c r="CC31" s="829"/>
      <c r="CD31" s="32"/>
      <c r="CE31" s="32"/>
      <c r="CF31" s="32"/>
      <c r="CG31" s="44"/>
      <c r="CH31" s="44"/>
      <c r="CI31" s="44"/>
      <c r="CJ31" s="44"/>
      <c r="CK31" s="32"/>
      <c r="CM31" s="829"/>
      <c r="CN31" s="32"/>
      <c r="CO31" s="44"/>
      <c r="CP31" s="32"/>
      <c r="CQ31" s="44"/>
      <c r="CR31" s="44"/>
      <c r="CS31" s="44"/>
      <c r="CT31" s="44"/>
      <c r="CU31" s="32"/>
      <c r="CW31" s="829"/>
      <c r="CX31" s="32"/>
      <c r="CY31" s="32"/>
      <c r="CZ31" s="32"/>
      <c r="DA31" s="44"/>
      <c r="DB31" s="44"/>
      <c r="DC31" s="44"/>
      <c r="DD31" s="44"/>
      <c r="DE31" s="32"/>
    </row>
    <row r="32" spans="1:109" ht="20.25" customHeight="1">
      <c r="A32" s="808" t="s">
        <v>54</v>
      </c>
      <c r="B32" s="79" t="s">
        <v>446</v>
      </c>
      <c r="C32" s="67">
        <v>39865</v>
      </c>
      <c r="D32" s="68" t="s">
        <v>443</v>
      </c>
      <c r="E32" s="68" t="s">
        <v>432</v>
      </c>
      <c r="F32" s="67">
        <v>2009</v>
      </c>
      <c r="G32" s="14">
        <v>4</v>
      </c>
      <c r="H32" s="14">
        <v>2</v>
      </c>
      <c r="I32" s="18"/>
      <c r="J32" s="44"/>
      <c r="K32" s="808" t="s">
        <v>54</v>
      </c>
      <c r="L32" s="79" t="s">
        <v>907</v>
      </c>
      <c r="M32" s="67">
        <v>38582</v>
      </c>
      <c r="N32" s="68" t="s">
        <v>663</v>
      </c>
      <c r="O32" s="67" t="s">
        <v>462</v>
      </c>
      <c r="P32" s="68">
        <v>2007</v>
      </c>
      <c r="Q32" s="14">
        <v>4</v>
      </c>
      <c r="R32" s="14">
        <v>2</v>
      </c>
      <c r="S32" s="18"/>
      <c r="U32" s="808" t="s">
        <v>54</v>
      </c>
      <c r="V32" s="68" t="s">
        <v>911</v>
      </c>
      <c r="W32" s="67">
        <v>37434</v>
      </c>
      <c r="X32" s="68" t="s">
        <v>395</v>
      </c>
      <c r="Y32" s="67" t="s">
        <v>186</v>
      </c>
      <c r="Z32" s="67">
        <v>2005</v>
      </c>
      <c r="AA32" s="14">
        <v>4</v>
      </c>
      <c r="AB32" s="14">
        <v>2</v>
      </c>
      <c r="AC32" s="18"/>
      <c r="AE32" s="808" t="s">
        <v>54</v>
      </c>
      <c r="AF32" s="79"/>
      <c r="AG32" s="67"/>
      <c r="AH32" s="68"/>
      <c r="AI32" s="67"/>
      <c r="AJ32" s="67"/>
      <c r="AK32" s="14"/>
      <c r="AL32" s="14"/>
      <c r="AM32" s="18"/>
      <c r="AO32" s="808" t="s">
        <v>54</v>
      </c>
      <c r="AP32" s="79"/>
      <c r="AQ32" s="67"/>
      <c r="AR32" s="68"/>
      <c r="AS32" s="67"/>
      <c r="AT32" s="67"/>
      <c r="AU32" s="14"/>
      <c r="AV32" s="14"/>
      <c r="AW32" s="18"/>
      <c r="AY32" s="829"/>
      <c r="AZ32" s="32"/>
      <c r="BA32" s="32"/>
      <c r="BB32" s="32"/>
      <c r="BC32" s="44"/>
      <c r="BD32" s="44"/>
      <c r="BE32" s="44"/>
      <c r="BF32" s="44"/>
      <c r="BG32" s="32"/>
      <c r="BH32" s="32"/>
      <c r="BI32" s="829"/>
      <c r="BJ32" s="32"/>
      <c r="BK32" s="32"/>
      <c r="BL32" s="32"/>
      <c r="BM32" s="44"/>
      <c r="BN32" s="44"/>
      <c r="BO32" s="44"/>
      <c r="BP32" s="44"/>
      <c r="BQ32" s="32"/>
      <c r="BS32" s="211"/>
      <c r="BT32" s="32"/>
      <c r="BU32" s="32"/>
      <c r="BV32" s="32"/>
      <c r="BW32" s="44"/>
      <c r="BX32" s="44"/>
      <c r="BY32" s="44"/>
      <c r="BZ32" s="44"/>
      <c r="CA32" s="32"/>
      <c r="CC32" s="829"/>
      <c r="CD32" s="32"/>
      <c r="CE32" s="32"/>
      <c r="CF32" s="32"/>
      <c r="CG32" s="44"/>
      <c r="CH32" s="44"/>
      <c r="CI32" s="44"/>
      <c r="CJ32" s="44"/>
      <c r="CK32" s="32"/>
      <c r="CM32" s="829"/>
      <c r="CN32" s="32"/>
      <c r="CO32" s="44"/>
      <c r="CP32" s="32"/>
      <c r="CQ32" s="44"/>
      <c r="CR32" s="44"/>
      <c r="CS32" s="44"/>
      <c r="CT32" s="44"/>
      <c r="CU32" s="32"/>
      <c r="CW32" s="829"/>
      <c r="CX32" s="32"/>
      <c r="CY32" s="32"/>
      <c r="CZ32" s="32"/>
      <c r="DA32" s="44"/>
      <c r="DB32" s="44"/>
      <c r="DC32" s="44"/>
      <c r="DD32" s="44"/>
      <c r="DE32" s="32"/>
    </row>
    <row r="33" spans="1:109" ht="20.25" customHeight="1">
      <c r="A33" s="809"/>
      <c r="B33" s="79"/>
      <c r="C33" s="67"/>
      <c r="D33" s="68"/>
      <c r="E33" s="68"/>
      <c r="F33" s="67"/>
      <c r="G33" s="14"/>
      <c r="H33" s="14"/>
      <c r="I33" s="18"/>
      <c r="J33" s="44"/>
      <c r="K33" s="809"/>
      <c r="L33" s="79"/>
      <c r="M33" s="67"/>
      <c r="N33" s="68"/>
      <c r="O33" s="67"/>
      <c r="P33" s="68"/>
      <c r="Q33" s="14"/>
      <c r="R33" s="14"/>
      <c r="S33" s="18"/>
      <c r="U33" s="809"/>
      <c r="V33" s="79"/>
      <c r="W33" s="68"/>
      <c r="X33" s="68"/>
      <c r="Y33" s="67"/>
      <c r="Z33" s="67"/>
      <c r="AA33" s="14"/>
      <c r="AB33" s="14"/>
      <c r="AC33" s="18"/>
      <c r="AE33" s="809"/>
      <c r="AF33" s="79"/>
      <c r="AG33" s="67"/>
      <c r="AH33" s="68"/>
      <c r="AI33" s="67"/>
      <c r="AJ33" s="67"/>
      <c r="AK33" s="14"/>
      <c r="AL33" s="14"/>
      <c r="AM33" s="18"/>
      <c r="AO33" s="809"/>
      <c r="AP33" s="79"/>
      <c r="AQ33" s="67"/>
      <c r="AR33" s="68"/>
      <c r="AS33" s="67"/>
      <c r="AT33" s="67"/>
      <c r="AU33" s="14"/>
      <c r="AV33" s="14"/>
      <c r="AW33" s="18"/>
      <c r="AY33" s="829"/>
      <c r="AZ33" s="32"/>
      <c r="BA33" s="32"/>
      <c r="BB33" s="32"/>
      <c r="BC33" s="44"/>
      <c r="BD33" s="44"/>
      <c r="BE33" s="44"/>
      <c r="BF33" s="44"/>
      <c r="BG33" s="32"/>
      <c r="BH33" s="32"/>
      <c r="BI33" s="829"/>
      <c r="BJ33" s="32"/>
      <c r="BK33" s="32"/>
      <c r="BL33" s="32"/>
      <c r="BM33" s="44"/>
      <c r="BN33" s="44"/>
      <c r="BO33" s="44"/>
      <c r="BP33" s="44"/>
      <c r="BQ33" s="32"/>
      <c r="BS33" s="211"/>
      <c r="BT33" s="32"/>
      <c r="BU33" s="32"/>
      <c r="BV33" s="32"/>
      <c r="BW33" s="44"/>
      <c r="BX33" s="44"/>
      <c r="BY33" s="44"/>
      <c r="BZ33" s="44"/>
      <c r="CA33" s="32"/>
      <c r="CC33" s="829"/>
      <c r="CD33" s="32"/>
      <c r="CE33" s="32"/>
      <c r="CF33" s="32"/>
      <c r="CG33" s="44"/>
      <c r="CH33" s="44"/>
      <c r="CI33" s="44"/>
      <c r="CJ33" s="44"/>
      <c r="CK33" s="32"/>
      <c r="CM33" s="829"/>
      <c r="CN33" s="32"/>
      <c r="CO33" s="44"/>
      <c r="CP33" s="32"/>
      <c r="CQ33" s="44"/>
      <c r="CR33" s="44"/>
      <c r="CS33" s="44"/>
      <c r="CT33" s="44"/>
      <c r="CU33" s="32"/>
      <c r="CW33" s="829"/>
      <c r="CX33" s="32"/>
      <c r="CY33" s="32"/>
      <c r="CZ33" s="32"/>
      <c r="DA33" s="44"/>
      <c r="DB33" s="44"/>
      <c r="DC33" s="44"/>
      <c r="DD33" s="44"/>
      <c r="DE33" s="32"/>
    </row>
    <row r="34" spans="1:109" ht="20.25" customHeight="1">
      <c r="A34" s="809"/>
      <c r="B34" s="68"/>
      <c r="C34" s="67"/>
      <c r="D34" s="68"/>
      <c r="E34" s="67"/>
      <c r="F34" s="67"/>
      <c r="G34" s="14"/>
      <c r="H34" s="14"/>
      <c r="I34" s="18"/>
      <c r="J34" s="44"/>
      <c r="K34" s="809"/>
      <c r="L34" s="68"/>
      <c r="M34" s="67"/>
      <c r="N34" s="68"/>
      <c r="O34" s="67"/>
      <c r="P34" s="67"/>
      <c r="Q34" s="14"/>
      <c r="R34" s="14"/>
      <c r="S34" s="18"/>
      <c r="U34" s="809"/>
      <c r="V34" s="68"/>
      <c r="W34" s="67"/>
      <c r="X34" s="68"/>
      <c r="Y34" s="67"/>
      <c r="Z34" s="67"/>
      <c r="AA34" s="14"/>
      <c r="AB34" s="14"/>
      <c r="AC34" s="18"/>
      <c r="AE34" s="809"/>
      <c r="AF34" s="68"/>
      <c r="AG34" s="67"/>
      <c r="AH34" s="68"/>
      <c r="AI34" s="67"/>
      <c r="AJ34" s="67"/>
      <c r="AK34" s="14"/>
      <c r="AL34" s="14"/>
      <c r="AM34" s="18"/>
      <c r="AO34" s="809"/>
      <c r="AP34" s="68"/>
      <c r="AQ34" s="67"/>
      <c r="AR34" s="68"/>
      <c r="AS34" s="67"/>
      <c r="AT34" s="67"/>
      <c r="AU34" s="14"/>
      <c r="AV34" s="14"/>
      <c r="AW34" s="18"/>
      <c r="AY34" s="829"/>
      <c r="AZ34" s="32"/>
      <c r="BA34" s="32"/>
      <c r="BB34" s="32"/>
      <c r="BC34" s="44"/>
      <c r="BD34" s="44"/>
      <c r="BE34" s="44"/>
      <c r="BF34" s="44"/>
      <c r="BG34" s="32"/>
      <c r="BH34" s="32"/>
      <c r="BI34" s="829"/>
      <c r="BJ34" s="32"/>
      <c r="BK34" s="32"/>
      <c r="BL34" s="32"/>
      <c r="BM34" s="44"/>
      <c r="BN34" s="44"/>
      <c r="BO34" s="44"/>
      <c r="BP34" s="44"/>
      <c r="BQ34" s="32"/>
      <c r="BS34" s="211"/>
      <c r="BT34" s="32"/>
      <c r="BU34" s="32"/>
      <c r="BV34" s="32"/>
      <c r="BW34" s="44"/>
      <c r="BX34" s="44"/>
      <c r="BY34" s="44"/>
      <c r="BZ34" s="44"/>
      <c r="CA34" s="32"/>
      <c r="CC34" s="829"/>
      <c r="CD34" s="32"/>
      <c r="CE34" s="32"/>
      <c r="CF34" s="32"/>
      <c r="CG34" s="44"/>
      <c r="CH34" s="44"/>
      <c r="CI34" s="44"/>
      <c r="CJ34" s="44"/>
      <c r="CK34" s="32"/>
      <c r="CM34" s="829"/>
      <c r="CN34" s="32"/>
      <c r="CO34" s="44"/>
      <c r="CP34" s="32"/>
      <c r="CQ34" s="44"/>
      <c r="CR34" s="44"/>
      <c r="CS34" s="44"/>
      <c r="CT34" s="44"/>
      <c r="CU34" s="32"/>
      <c r="CW34" s="829"/>
      <c r="CX34" s="32"/>
      <c r="CY34" s="32"/>
      <c r="CZ34" s="32"/>
      <c r="DA34" s="44"/>
      <c r="DB34" s="44"/>
      <c r="DC34" s="44"/>
      <c r="DD34" s="44"/>
      <c r="DE34" s="32"/>
    </row>
    <row r="35" spans="1:109" ht="20.25" customHeight="1" thickBot="1">
      <c r="A35" s="810"/>
      <c r="B35" s="72"/>
      <c r="C35" s="73"/>
      <c r="D35" s="74"/>
      <c r="E35" s="73"/>
      <c r="F35" s="73"/>
      <c r="G35" s="15"/>
      <c r="H35" s="15"/>
      <c r="I35" s="78"/>
      <c r="J35" s="44"/>
      <c r="K35" s="817"/>
      <c r="L35" s="134"/>
      <c r="M35" s="322"/>
      <c r="N35" s="135"/>
      <c r="O35" s="322"/>
      <c r="P35" s="322"/>
      <c r="Q35" s="16"/>
      <c r="R35" s="16"/>
      <c r="S35" s="17"/>
      <c r="U35" s="817"/>
      <c r="V35" s="134"/>
      <c r="W35" s="322"/>
      <c r="X35" s="135"/>
      <c r="Y35" s="322"/>
      <c r="Z35" s="322"/>
      <c r="AA35" s="16"/>
      <c r="AB35" s="16"/>
      <c r="AC35" s="17"/>
      <c r="AE35" s="817"/>
      <c r="AF35" s="134"/>
      <c r="AG35" s="322"/>
      <c r="AH35" s="135"/>
      <c r="AI35" s="322"/>
      <c r="AJ35" s="322"/>
      <c r="AK35" s="16"/>
      <c r="AL35" s="16"/>
      <c r="AM35" s="17"/>
      <c r="AO35" s="809"/>
      <c r="AP35" s="593"/>
      <c r="AQ35" s="87"/>
      <c r="AR35" s="138"/>
      <c r="AS35" s="87"/>
      <c r="AT35" s="87"/>
      <c r="AU35" s="38"/>
      <c r="AV35" s="38"/>
      <c r="AW35" s="198"/>
      <c r="AY35" s="829"/>
      <c r="AZ35" s="32"/>
      <c r="BA35" s="32"/>
      <c r="BB35" s="32"/>
      <c r="BC35" s="44"/>
      <c r="BD35" s="44"/>
      <c r="BE35" s="44"/>
      <c r="BF35" s="44"/>
      <c r="BG35" s="32"/>
      <c r="BH35" s="32"/>
      <c r="BI35" s="829"/>
      <c r="BJ35" s="32"/>
      <c r="BK35" s="32"/>
      <c r="BL35" s="32"/>
      <c r="BM35" s="44"/>
      <c r="BN35" s="44"/>
      <c r="BO35" s="44"/>
      <c r="BP35" s="44"/>
      <c r="BQ35" s="32"/>
      <c r="BS35" s="211"/>
      <c r="BT35" s="32"/>
      <c r="BU35" s="32"/>
      <c r="BV35" s="32"/>
      <c r="BW35" s="44"/>
      <c r="BX35" s="44"/>
      <c r="BY35" s="44"/>
      <c r="BZ35" s="44"/>
      <c r="CA35" s="32"/>
      <c r="CC35" s="829"/>
      <c r="CD35" s="32"/>
      <c r="CE35" s="32"/>
      <c r="CF35" s="32"/>
      <c r="CG35" s="44"/>
      <c r="CH35" s="44"/>
      <c r="CI35" s="44"/>
      <c r="CJ35" s="44"/>
      <c r="CK35" s="32"/>
      <c r="CM35" s="829"/>
      <c r="CN35" s="32"/>
      <c r="CO35" s="44"/>
      <c r="CP35" s="32"/>
      <c r="CQ35" s="44"/>
      <c r="CR35" s="44"/>
      <c r="CS35" s="44"/>
      <c r="CT35" s="44"/>
      <c r="CU35" s="32"/>
      <c r="CW35" s="829"/>
      <c r="CX35" s="32"/>
      <c r="CY35" s="32"/>
      <c r="CZ35" s="32"/>
      <c r="DA35" s="44"/>
      <c r="DB35" s="44"/>
      <c r="DC35" s="44"/>
      <c r="DD35" s="44"/>
      <c r="DE35" s="32"/>
    </row>
    <row r="36" spans="1:109" ht="20.25" customHeight="1" thickBot="1" thickTop="1">
      <c r="A36" s="161"/>
      <c r="B36" s="161"/>
      <c r="C36" s="44"/>
      <c r="D36" s="161"/>
      <c r="E36" s="188"/>
      <c r="F36" s="100"/>
      <c r="G36" s="161"/>
      <c r="H36" s="130"/>
      <c r="I36" s="44"/>
      <c r="K36" s="413"/>
      <c r="L36" s="414" t="s">
        <v>145</v>
      </c>
      <c r="M36" s="415"/>
      <c r="N36" s="414"/>
      <c r="O36" s="416" t="s">
        <v>110</v>
      </c>
      <c r="P36" s="416">
        <v>4</v>
      </c>
      <c r="Q36" s="414" t="s">
        <v>109</v>
      </c>
      <c r="R36" s="411"/>
      <c r="S36" s="412"/>
      <c r="U36" s="413"/>
      <c r="V36" s="414" t="s">
        <v>224</v>
      </c>
      <c r="W36" s="411"/>
      <c r="X36" s="414"/>
      <c r="Y36" s="416" t="s">
        <v>110</v>
      </c>
      <c r="Z36" s="416">
        <v>5</v>
      </c>
      <c r="AA36" s="414" t="s">
        <v>109</v>
      </c>
      <c r="AB36" s="411"/>
      <c r="AC36" s="412"/>
      <c r="AE36" s="413"/>
      <c r="AF36" s="414" t="s">
        <v>921</v>
      </c>
      <c r="AG36" s="415"/>
      <c r="AH36" s="414"/>
      <c r="AI36" s="416" t="s">
        <v>110</v>
      </c>
      <c r="AJ36" s="416">
        <v>7</v>
      </c>
      <c r="AK36" s="414" t="s">
        <v>109</v>
      </c>
      <c r="AL36" s="411"/>
      <c r="AM36" s="412"/>
      <c r="AO36" s="155"/>
      <c r="AP36" s="155"/>
      <c r="AQ36" s="594"/>
      <c r="AR36" s="155"/>
      <c r="AS36" s="202"/>
      <c r="AT36" s="202"/>
      <c r="AU36" s="155"/>
      <c r="AV36" s="595"/>
      <c r="AW36" s="595"/>
      <c r="AY36" s="829"/>
      <c r="AZ36" s="32"/>
      <c r="BA36" s="32"/>
      <c r="BB36" s="32"/>
      <c r="BC36" s="44"/>
      <c r="BD36" s="44"/>
      <c r="BE36" s="44"/>
      <c r="BF36" s="44"/>
      <c r="BG36" s="32"/>
      <c r="BH36" s="32"/>
      <c r="BI36" s="829"/>
      <c r="BJ36" s="32"/>
      <c r="BK36" s="32"/>
      <c r="BL36" s="32"/>
      <c r="BM36" s="44"/>
      <c r="BN36" s="44"/>
      <c r="BO36" s="44"/>
      <c r="BP36" s="44"/>
      <c r="BQ36" s="32"/>
      <c r="BS36" s="211"/>
      <c r="BT36" s="32"/>
      <c r="BU36" s="32"/>
      <c r="BV36" s="32"/>
      <c r="BW36" s="44"/>
      <c r="BX36" s="44"/>
      <c r="BY36" s="44"/>
      <c r="BZ36" s="44"/>
      <c r="CA36" s="32"/>
      <c r="CC36" s="829"/>
      <c r="CD36" s="32"/>
      <c r="CE36" s="32"/>
      <c r="CF36" s="32"/>
      <c r="CG36" s="44"/>
      <c r="CH36" s="44"/>
      <c r="CI36" s="44"/>
      <c r="CJ36" s="44"/>
      <c r="CK36" s="32"/>
      <c r="CM36" s="829"/>
      <c r="CN36" s="32"/>
      <c r="CO36" s="44"/>
      <c r="CP36" s="32"/>
      <c r="CQ36" s="44"/>
      <c r="CR36" s="44"/>
      <c r="CS36" s="44"/>
      <c r="CT36" s="44"/>
      <c r="CU36" s="32"/>
      <c r="CW36" s="829"/>
      <c r="CX36" s="32"/>
      <c r="CY36" s="32"/>
      <c r="CZ36" s="32"/>
      <c r="DA36" s="44"/>
      <c r="DB36" s="44"/>
      <c r="DC36" s="44"/>
      <c r="DD36" s="44"/>
      <c r="DE36" s="32"/>
    </row>
    <row r="37" spans="1:109" ht="20.25" customHeight="1">
      <c r="A37" s="44"/>
      <c r="B37" s="32"/>
      <c r="C37" s="44"/>
      <c r="D37" s="32"/>
      <c r="E37" s="32"/>
      <c r="F37" s="44"/>
      <c r="G37" s="44"/>
      <c r="H37" s="44"/>
      <c r="I37" s="44"/>
      <c r="K37" s="35" t="s">
        <v>51</v>
      </c>
      <c r="L37" s="94" t="s">
        <v>656</v>
      </c>
      <c r="M37" s="77">
        <v>36457</v>
      </c>
      <c r="N37" s="95" t="s">
        <v>652</v>
      </c>
      <c r="O37" s="77" t="s">
        <v>462</v>
      </c>
      <c r="P37" s="95">
        <v>2007</v>
      </c>
      <c r="Q37" s="13">
        <v>3</v>
      </c>
      <c r="R37" s="13">
        <v>6</v>
      </c>
      <c r="S37" s="18"/>
      <c r="U37" s="35" t="s">
        <v>51</v>
      </c>
      <c r="V37" s="94" t="s">
        <v>703</v>
      </c>
      <c r="W37" s="95">
        <v>37061</v>
      </c>
      <c r="X37" s="95" t="s">
        <v>234</v>
      </c>
      <c r="Y37" s="77" t="s">
        <v>459</v>
      </c>
      <c r="Z37" s="77">
        <v>2005</v>
      </c>
      <c r="AA37" s="13">
        <v>4</v>
      </c>
      <c r="AB37" s="409">
        <v>8</v>
      </c>
      <c r="AC37" s="18"/>
      <c r="AE37" s="35" t="s">
        <v>51</v>
      </c>
      <c r="AF37" s="94" t="s">
        <v>741</v>
      </c>
      <c r="AG37" s="77">
        <v>38065</v>
      </c>
      <c r="AH37" s="95" t="s">
        <v>234</v>
      </c>
      <c r="AI37" s="77" t="s">
        <v>459</v>
      </c>
      <c r="AJ37" s="77">
        <v>2004</v>
      </c>
      <c r="AK37" s="13">
        <v>3</v>
      </c>
      <c r="AL37" s="409">
        <v>6</v>
      </c>
      <c r="AM37" s="18"/>
      <c r="AO37" s="44"/>
      <c r="AP37" s="32"/>
      <c r="AQ37" s="44"/>
      <c r="AR37" s="32"/>
      <c r="AS37" s="44"/>
      <c r="AT37" s="44"/>
      <c r="AU37" s="44"/>
      <c r="AV37" s="452"/>
      <c r="AW37" s="44"/>
      <c r="AY37" s="44"/>
      <c r="AZ37" s="32"/>
      <c r="BA37" s="32"/>
      <c r="BB37" s="32"/>
      <c r="BC37" s="44"/>
      <c r="BD37" s="44"/>
      <c r="BE37" s="44"/>
      <c r="BF37" s="44"/>
      <c r="BG37" s="32"/>
      <c r="BH37" s="32"/>
      <c r="BI37" s="44"/>
      <c r="BJ37" s="32"/>
      <c r="BK37" s="32"/>
      <c r="BL37" s="32"/>
      <c r="BM37" s="44"/>
      <c r="BN37" s="44"/>
      <c r="BO37" s="44"/>
      <c r="BP37" s="44"/>
      <c r="BQ37" s="32"/>
      <c r="BS37" s="44"/>
      <c r="BT37" s="32"/>
      <c r="BU37" s="32"/>
      <c r="BV37" s="32"/>
      <c r="BW37" s="44"/>
      <c r="BX37" s="44"/>
      <c r="BY37" s="44"/>
      <c r="BZ37" s="44"/>
      <c r="CA37" s="32"/>
      <c r="CC37" s="44"/>
      <c r="CD37" s="32"/>
      <c r="CE37" s="32"/>
      <c r="CF37" s="32"/>
      <c r="CG37" s="44"/>
      <c r="CH37" s="44"/>
      <c r="CI37" s="44"/>
      <c r="CJ37" s="44"/>
      <c r="CK37" s="32"/>
      <c r="CM37" s="44"/>
      <c r="CN37" s="32"/>
      <c r="CO37" s="44"/>
      <c r="CP37" s="32"/>
      <c r="CQ37" s="44"/>
      <c r="CR37" s="44"/>
      <c r="CS37" s="44"/>
      <c r="CT37" s="44"/>
      <c r="CU37" s="32"/>
      <c r="CW37" s="44"/>
      <c r="CX37" s="32"/>
      <c r="CY37" s="32"/>
      <c r="CZ37" s="32"/>
      <c r="DA37" s="44"/>
      <c r="DB37" s="44"/>
      <c r="DC37" s="44"/>
      <c r="DD37" s="44"/>
      <c r="DE37" s="32"/>
    </row>
    <row r="38" spans="1:109" ht="20.25" customHeight="1">
      <c r="A38" s="44"/>
      <c r="B38" s="32"/>
      <c r="C38" s="44"/>
      <c r="D38" s="32"/>
      <c r="E38" s="32"/>
      <c r="F38" s="44"/>
      <c r="G38" s="44"/>
      <c r="H38" s="44"/>
      <c r="I38" s="44"/>
      <c r="K38" s="36" t="s">
        <v>52</v>
      </c>
      <c r="L38" s="23" t="s">
        <v>664</v>
      </c>
      <c r="M38" s="14">
        <v>34966</v>
      </c>
      <c r="N38" s="24" t="s">
        <v>304</v>
      </c>
      <c r="O38" s="14" t="s">
        <v>459</v>
      </c>
      <c r="P38" s="24">
        <v>2007</v>
      </c>
      <c r="Q38" s="14">
        <v>3</v>
      </c>
      <c r="R38" s="14">
        <v>5</v>
      </c>
      <c r="S38" s="18"/>
      <c r="U38" s="36" t="s">
        <v>52</v>
      </c>
      <c r="V38" s="23" t="s">
        <v>912</v>
      </c>
      <c r="W38" s="24" t="s">
        <v>924</v>
      </c>
      <c r="X38" s="24" t="s">
        <v>914</v>
      </c>
      <c r="Y38" s="14" t="s">
        <v>462</v>
      </c>
      <c r="Z38" s="14">
        <v>2005</v>
      </c>
      <c r="AA38" s="14">
        <v>4</v>
      </c>
      <c r="AB38" s="410">
        <v>0</v>
      </c>
      <c r="AC38" s="18" t="s">
        <v>177</v>
      </c>
      <c r="AE38" s="36" t="s">
        <v>52</v>
      </c>
      <c r="AF38" s="23" t="s">
        <v>549</v>
      </c>
      <c r="AG38" s="14">
        <v>37474</v>
      </c>
      <c r="AH38" s="24" t="s">
        <v>435</v>
      </c>
      <c r="AI38" s="14" t="s">
        <v>188</v>
      </c>
      <c r="AJ38" s="14">
        <v>2003</v>
      </c>
      <c r="AK38" s="14">
        <v>3</v>
      </c>
      <c r="AL38" s="410">
        <v>5</v>
      </c>
      <c r="AM38" s="18"/>
      <c r="AO38" s="44"/>
      <c r="AP38" s="32"/>
      <c r="AQ38" s="44"/>
      <c r="AR38" s="32"/>
      <c r="AS38" s="44"/>
      <c r="AT38" s="44"/>
      <c r="AU38" s="44"/>
      <c r="AV38" s="452"/>
      <c r="AW38" s="44"/>
      <c r="AY38" s="44"/>
      <c r="AZ38" s="32"/>
      <c r="BA38" s="32"/>
      <c r="BB38" s="32"/>
      <c r="BC38" s="44"/>
      <c r="BD38" s="44"/>
      <c r="BE38" s="44"/>
      <c r="BF38" s="44"/>
      <c r="BG38" s="32"/>
      <c r="BH38" s="32"/>
      <c r="BI38" s="44"/>
      <c r="BJ38" s="32"/>
      <c r="BK38" s="32"/>
      <c r="BL38" s="32"/>
      <c r="BM38" s="44"/>
      <c r="BN38" s="44"/>
      <c r="BO38" s="44"/>
      <c r="BP38" s="44"/>
      <c r="BQ38" s="32"/>
      <c r="BS38" s="44"/>
      <c r="BT38" s="32"/>
      <c r="BU38" s="32"/>
      <c r="BV38" s="32"/>
      <c r="BW38" s="44"/>
      <c r="BX38" s="44"/>
      <c r="BY38" s="44"/>
      <c r="BZ38" s="44"/>
      <c r="CA38" s="32"/>
      <c r="CC38" s="44"/>
      <c r="CD38" s="32"/>
      <c r="CE38" s="32"/>
      <c r="CF38" s="32"/>
      <c r="CG38" s="44"/>
      <c r="CH38" s="44"/>
      <c r="CI38" s="44"/>
      <c r="CJ38" s="44"/>
      <c r="CK38" s="32"/>
      <c r="CM38" s="44"/>
      <c r="CN38" s="32"/>
      <c r="CO38" s="44"/>
      <c r="CP38" s="32"/>
      <c r="CQ38" s="44"/>
      <c r="CR38" s="44"/>
      <c r="CS38" s="44"/>
      <c r="CT38" s="44"/>
      <c r="CU38" s="32"/>
      <c r="CW38" s="44"/>
      <c r="CX38" s="32"/>
      <c r="CY38" s="32"/>
      <c r="CZ38" s="32"/>
      <c r="DA38" s="44"/>
      <c r="DB38" s="44"/>
      <c r="DC38" s="44"/>
      <c r="DD38" s="44"/>
      <c r="DE38" s="32"/>
    </row>
    <row r="39" spans="1:109" ht="20.25" customHeight="1">
      <c r="A39" s="44"/>
      <c r="B39" s="32"/>
      <c r="C39" s="44"/>
      <c r="D39" s="32"/>
      <c r="E39" s="32"/>
      <c r="F39" s="44"/>
      <c r="G39" s="44"/>
      <c r="H39" s="44"/>
      <c r="I39" s="44"/>
      <c r="K39" s="36" t="s">
        <v>53</v>
      </c>
      <c r="L39" s="23" t="s">
        <v>473</v>
      </c>
      <c r="M39" s="14">
        <v>34838</v>
      </c>
      <c r="N39" s="24" t="s">
        <v>198</v>
      </c>
      <c r="O39" s="14" t="s">
        <v>462</v>
      </c>
      <c r="P39" s="24">
        <v>2007</v>
      </c>
      <c r="Q39" s="14">
        <v>3</v>
      </c>
      <c r="R39" s="14">
        <v>3</v>
      </c>
      <c r="S39" s="18"/>
      <c r="U39" s="36" t="s">
        <v>53</v>
      </c>
      <c r="V39" s="23" t="s">
        <v>913</v>
      </c>
      <c r="W39" s="24">
        <v>33409</v>
      </c>
      <c r="X39" s="24" t="s">
        <v>295</v>
      </c>
      <c r="Y39" s="14" t="s">
        <v>186</v>
      </c>
      <c r="Z39" s="14">
        <v>2005</v>
      </c>
      <c r="AA39" s="14">
        <v>4</v>
      </c>
      <c r="AB39" s="410">
        <v>4</v>
      </c>
      <c r="AC39" s="18"/>
      <c r="AE39" s="36" t="s">
        <v>53</v>
      </c>
      <c r="AF39" s="79" t="s">
        <v>922</v>
      </c>
      <c r="AG39" s="67">
        <v>33536</v>
      </c>
      <c r="AH39" s="68" t="s">
        <v>515</v>
      </c>
      <c r="AI39" s="14" t="s">
        <v>187</v>
      </c>
      <c r="AJ39" s="14">
        <v>2003</v>
      </c>
      <c r="AK39" s="14">
        <v>3</v>
      </c>
      <c r="AL39" s="410">
        <v>3</v>
      </c>
      <c r="AM39" s="18"/>
      <c r="AO39" s="44"/>
      <c r="AP39" s="32"/>
      <c r="AQ39" s="44"/>
      <c r="AR39" s="32"/>
      <c r="AS39" s="44"/>
      <c r="AT39" s="44"/>
      <c r="AU39" s="44"/>
      <c r="AV39" s="452"/>
      <c r="AW39" s="44"/>
      <c r="AY39" s="44"/>
      <c r="AZ39" s="32"/>
      <c r="BA39" s="32"/>
      <c r="BB39" s="32"/>
      <c r="BC39" s="44"/>
      <c r="BD39" s="44"/>
      <c r="BE39" s="44"/>
      <c r="BF39" s="44"/>
      <c r="BG39" s="32"/>
      <c r="BH39" s="32"/>
      <c r="BI39" s="44"/>
      <c r="BJ39" s="32"/>
      <c r="BK39" s="32"/>
      <c r="BL39" s="32"/>
      <c r="BM39" s="44"/>
      <c r="BN39" s="44"/>
      <c r="BO39" s="44"/>
      <c r="BP39" s="44"/>
      <c r="BQ39" s="32"/>
      <c r="BS39" s="44"/>
      <c r="BT39" s="32"/>
      <c r="BU39" s="32"/>
      <c r="BV39" s="32"/>
      <c r="BW39" s="44"/>
      <c r="BX39" s="44"/>
      <c r="BY39" s="44"/>
      <c r="BZ39" s="44"/>
      <c r="CA39" s="32"/>
      <c r="CC39" s="44"/>
      <c r="CD39" s="32"/>
      <c r="CE39" s="32"/>
      <c r="CF39" s="32"/>
      <c r="CG39" s="44"/>
      <c r="CH39" s="44"/>
      <c r="CI39" s="44"/>
      <c r="CJ39" s="44"/>
      <c r="CK39" s="32"/>
      <c r="CM39" s="44"/>
      <c r="CN39" s="32"/>
      <c r="CO39" s="44"/>
      <c r="CP39" s="32"/>
      <c r="CQ39" s="44"/>
      <c r="CR39" s="44"/>
      <c r="CS39" s="44"/>
      <c r="CT39" s="44"/>
      <c r="CU39" s="32"/>
      <c r="CW39" s="44"/>
      <c r="CX39" s="32"/>
      <c r="CY39" s="32"/>
      <c r="CZ39" s="32"/>
      <c r="DA39" s="44"/>
      <c r="DB39" s="44"/>
      <c r="DC39" s="44"/>
      <c r="DD39" s="44"/>
      <c r="DE39" s="32"/>
    </row>
    <row r="40" spans="1:109" ht="20.25" customHeight="1">
      <c r="A40" s="44"/>
      <c r="B40" s="137"/>
      <c r="C40" s="200"/>
      <c r="D40" s="137"/>
      <c r="E40" s="137"/>
      <c r="F40" s="200"/>
      <c r="G40" s="44"/>
      <c r="H40" s="44"/>
      <c r="I40" s="44"/>
      <c r="K40" s="37" t="s">
        <v>53</v>
      </c>
      <c r="L40" s="79"/>
      <c r="M40" s="67"/>
      <c r="N40" s="68"/>
      <c r="O40" s="67"/>
      <c r="P40" s="68"/>
      <c r="Q40" s="14"/>
      <c r="R40" s="14"/>
      <c r="S40" s="18"/>
      <c r="U40" s="37" t="s">
        <v>78</v>
      </c>
      <c r="V40" s="79" t="s">
        <v>853</v>
      </c>
      <c r="W40" s="68">
        <v>38639</v>
      </c>
      <c r="X40" s="68" t="s">
        <v>239</v>
      </c>
      <c r="Y40" s="67" t="s">
        <v>462</v>
      </c>
      <c r="Z40" s="67">
        <v>2005</v>
      </c>
      <c r="AA40" s="14">
        <v>4</v>
      </c>
      <c r="AB40" s="14">
        <v>3</v>
      </c>
      <c r="AC40" s="18"/>
      <c r="AE40" s="37" t="s">
        <v>53</v>
      </c>
      <c r="AF40" s="79"/>
      <c r="AG40" s="67"/>
      <c r="AH40" s="68"/>
      <c r="AI40" s="67"/>
      <c r="AJ40" s="67"/>
      <c r="AK40" s="14"/>
      <c r="AL40" s="14"/>
      <c r="AM40" s="18"/>
      <c r="AO40" s="44"/>
      <c r="AP40" s="137"/>
      <c r="AQ40" s="200"/>
      <c r="AR40" s="137"/>
      <c r="AS40" s="200"/>
      <c r="AT40" s="200"/>
      <c r="AU40" s="44"/>
      <c r="AV40" s="44"/>
      <c r="AW40" s="44"/>
      <c r="AY40" s="44"/>
      <c r="AZ40" s="32"/>
      <c r="BA40" s="32"/>
      <c r="BB40" s="32"/>
      <c r="BC40" s="44"/>
      <c r="BD40" s="44"/>
      <c r="BE40" s="44"/>
      <c r="BF40" s="44"/>
      <c r="BG40" s="32"/>
      <c r="BH40" s="32"/>
      <c r="BI40" s="44"/>
      <c r="BJ40" s="32"/>
      <c r="BK40" s="32"/>
      <c r="BL40" s="32"/>
      <c r="BM40" s="44"/>
      <c r="BN40" s="44"/>
      <c r="BO40" s="44"/>
      <c r="BP40" s="44"/>
      <c r="BQ40" s="32"/>
      <c r="BS40" s="44"/>
      <c r="BT40" s="32"/>
      <c r="BU40" s="32"/>
      <c r="BV40" s="32"/>
      <c r="BW40" s="44"/>
      <c r="BX40" s="44"/>
      <c r="BY40" s="44"/>
      <c r="BZ40" s="44"/>
      <c r="CA40" s="32"/>
      <c r="CC40" s="44"/>
      <c r="CD40" s="32"/>
      <c r="CE40" s="32"/>
      <c r="CF40" s="32"/>
      <c r="CG40" s="44"/>
      <c r="CH40" s="44"/>
      <c r="CI40" s="44"/>
      <c r="CJ40" s="44"/>
      <c r="CK40" s="32"/>
      <c r="CM40" s="44"/>
      <c r="CN40" s="32"/>
      <c r="CO40" s="44"/>
      <c r="CP40" s="32"/>
      <c r="CQ40" s="44"/>
      <c r="CR40" s="44"/>
      <c r="CS40" s="44"/>
      <c r="CT40" s="44"/>
      <c r="CU40" s="32"/>
      <c r="CW40" s="44"/>
      <c r="CX40" s="32"/>
      <c r="CY40" s="32"/>
      <c r="CZ40" s="32"/>
      <c r="DA40" s="44"/>
      <c r="DB40" s="44"/>
      <c r="DC40" s="44"/>
      <c r="DD40" s="44"/>
      <c r="DE40" s="32"/>
    </row>
    <row r="41" spans="1:109" ht="20.25" customHeight="1">
      <c r="A41" s="829"/>
      <c r="B41" s="137"/>
      <c r="C41" s="200"/>
      <c r="D41" s="137"/>
      <c r="E41" s="137"/>
      <c r="F41" s="200"/>
      <c r="G41" s="44"/>
      <c r="H41" s="44"/>
      <c r="I41" s="44"/>
      <c r="K41" s="808" t="s">
        <v>54</v>
      </c>
      <c r="L41" s="79"/>
      <c r="M41" s="67"/>
      <c r="N41" s="68"/>
      <c r="O41" s="67"/>
      <c r="P41" s="68"/>
      <c r="Q41" s="14"/>
      <c r="R41" s="14"/>
      <c r="S41" s="18"/>
      <c r="U41" s="808" t="s">
        <v>54</v>
      </c>
      <c r="V41" s="79"/>
      <c r="W41" s="68"/>
      <c r="X41" s="68"/>
      <c r="Y41" s="67"/>
      <c r="Z41" s="67"/>
      <c r="AA41" s="14"/>
      <c r="AB41" s="14"/>
      <c r="AC41" s="18"/>
      <c r="AE41" s="808" t="s">
        <v>54</v>
      </c>
      <c r="AF41" s="79"/>
      <c r="AG41" s="67"/>
      <c r="AH41" s="68"/>
      <c r="AI41" s="67"/>
      <c r="AJ41" s="67"/>
      <c r="AK41" s="14"/>
      <c r="AL41" s="14"/>
      <c r="AM41" s="19"/>
      <c r="AO41" s="829"/>
      <c r="AP41" s="137"/>
      <c r="AQ41" s="200"/>
      <c r="AR41" s="137"/>
      <c r="AS41" s="200"/>
      <c r="AT41" s="200"/>
      <c r="AU41" s="44"/>
      <c r="AV41" s="44"/>
      <c r="AW41" s="44"/>
      <c r="AY41" s="829"/>
      <c r="AZ41" s="32"/>
      <c r="BA41" s="32"/>
      <c r="BB41" s="32"/>
      <c r="BC41" s="44"/>
      <c r="BD41" s="44"/>
      <c r="BE41" s="44"/>
      <c r="BF41" s="44"/>
      <c r="BG41" s="32"/>
      <c r="BH41" s="32"/>
      <c r="BI41" s="829"/>
      <c r="BJ41" s="32"/>
      <c r="BK41" s="32"/>
      <c r="BL41" s="32"/>
      <c r="BM41" s="44"/>
      <c r="BN41" s="44"/>
      <c r="BO41" s="44"/>
      <c r="BP41" s="44"/>
      <c r="BQ41" s="32"/>
      <c r="BS41" s="829"/>
      <c r="BT41" s="32"/>
      <c r="BU41" s="32"/>
      <c r="BV41" s="32"/>
      <c r="BW41" s="44"/>
      <c r="BX41" s="44"/>
      <c r="BY41" s="44"/>
      <c r="BZ41" s="44"/>
      <c r="CA41" s="32"/>
      <c r="CC41" s="829"/>
      <c r="CD41" s="32"/>
      <c r="CE41" s="32"/>
      <c r="CF41" s="32"/>
      <c r="CG41" s="44"/>
      <c r="CH41" s="44"/>
      <c r="CI41" s="44"/>
      <c r="CJ41" s="44"/>
      <c r="CK41" s="32"/>
      <c r="CM41" s="829"/>
      <c r="CN41" s="32"/>
      <c r="CO41" s="44"/>
      <c r="CP41" s="32"/>
      <c r="CQ41" s="44"/>
      <c r="CR41" s="44"/>
      <c r="CS41" s="44"/>
      <c r="CT41" s="44"/>
      <c r="CU41" s="32"/>
      <c r="CW41" s="829"/>
      <c r="CX41" s="32"/>
      <c r="CY41" s="32"/>
      <c r="CZ41" s="32"/>
      <c r="DA41" s="44"/>
      <c r="DB41" s="44"/>
      <c r="DC41" s="44"/>
      <c r="DD41" s="44"/>
      <c r="DE41" s="32"/>
    </row>
    <row r="42" spans="1:109" ht="20.25" customHeight="1">
      <c r="A42" s="829"/>
      <c r="B42" s="137"/>
      <c r="C42" s="200"/>
      <c r="D42" s="137"/>
      <c r="E42" s="137"/>
      <c r="F42" s="200"/>
      <c r="G42" s="44"/>
      <c r="H42" s="44"/>
      <c r="I42" s="44"/>
      <c r="K42" s="809"/>
      <c r="L42" s="79"/>
      <c r="M42" s="67"/>
      <c r="N42" s="68"/>
      <c r="O42" s="67"/>
      <c r="P42" s="68"/>
      <c r="Q42" s="14"/>
      <c r="R42" s="14"/>
      <c r="S42" s="18"/>
      <c r="U42" s="809"/>
      <c r="V42" s="79"/>
      <c r="W42" s="68"/>
      <c r="X42" s="68"/>
      <c r="Y42" s="67"/>
      <c r="Z42" s="67"/>
      <c r="AA42" s="14"/>
      <c r="AB42" s="14"/>
      <c r="AC42" s="18"/>
      <c r="AE42" s="809"/>
      <c r="AF42" s="79"/>
      <c r="AG42" s="67"/>
      <c r="AH42" s="68"/>
      <c r="AI42" s="67"/>
      <c r="AJ42" s="67"/>
      <c r="AK42" s="14"/>
      <c r="AL42" s="14"/>
      <c r="AM42" s="18"/>
      <c r="AO42" s="829"/>
      <c r="AP42" s="137"/>
      <c r="AQ42" s="200"/>
      <c r="AR42" s="137"/>
      <c r="AS42" s="200"/>
      <c r="AT42" s="200"/>
      <c r="AU42" s="44"/>
      <c r="AV42" s="44"/>
      <c r="AW42" s="44"/>
      <c r="AY42" s="829"/>
      <c r="AZ42" s="32"/>
      <c r="BA42" s="32"/>
      <c r="BB42" s="32"/>
      <c r="BC42" s="44"/>
      <c r="BD42" s="44"/>
      <c r="BE42" s="44"/>
      <c r="BF42" s="44"/>
      <c r="BG42" s="32"/>
      <c r="BH42" s="32"/>
      <c r="BI42" s="829"/>
      <c r="BJ42" s="32"/>
      <c r="BK42" s="32"/>
      <c r="BL42" s="32"/>
      <c r="BM42" s="44"/>
      <c r="BN42" s="44"/>
      <c r="BO42" s="44"/>
      <c r="BP42" s="44"/>
      <c r="BQ42" s="32"/>
      <c r="BS42" s="829"/>
      <c r="BT42" s="32"/>
      <c r="BU42" s="32"/>
      <c r="BV42" s="32"/>
      <c r="BW42" s="44"/>
      <c r="BX42" s="44"/>
      <c r="BY42" s="44"/>
      <c r="BZ42" s="44"/>
      <c r="CA42" s="32"/>
      <c r="CC42" s="829"/>
      <c r="CD42" s="32"/>
      <c r="CE42" s="32"/>
      <c r="CF42" s="32"/>
      <c r="CG42" s="44"/>
      <c r="CH42" s="44"/>
      <c r="CI42" s="44"/>
      <c r="CJ42" s="44"/>
      <c r="CK42" s="32"/>
      <c r="CM42" s="829"/>
      <c r="CN42" s="32"/>
      <c r="CO42" s="44"/>
      <c r="CP42" s="32"/>
      <c r="CQ42" s="44"/>
      <c r="CR42" s="44"/>
      <c r="CS42" s="44"/>
      <c r="CT42" s="44"/>
      <c r="CU42" s="32"/>
      <c r="CW42" s="829"/>
      <c r="CX42" s="32"/>
      <c r="CY42" s="32"/>
      <c r="CZ42" s="32"/>
      <c r="DA42" s="44"/>
      <c r="DB42" s="44"/>
      <c r="DC42" s="44"/>
      <c r="DD42" s="44"/>
      <c r="DE42" s="32"/>
    </row>
    <row r="43" spans="1:109" ht="20.25" customHeight="1">
      <c r="A43" s="829"/>
      <c r="B43" s="137"/>
      <c r="C43" s="200"/>
      <c r="D43" s="137"/>
      <c r="E43" s="200"/>
      <c r="F43" s="200"/>
      <c r="G43" s="44"/>
      <c r="H43" s="44"/>
      <c r="I43" s="44"/>
      <c r="K43" s="809"/>
      <c r="L43" s="68"/>
      <c r="M43" s="67"/>
      <c r="N43" s="68"/>
      <c r="O43" s="67"/>
      <c r="P43" s="67"/>
      <c r="Q43" s="14"/>
      <c r="R43" s="14"/>
      <c r="S43" s="18"/>
      <c r="U43" s="809"/>
      <c r="V43" s="68"/>
      <c r="W43" s="67"/>
      <c r="X43" s="68"/>
      <c r="Y43" s="67"/>
      <c r="Z43" s="67"/>
      <c r="AA43" s="14"/>
      <c r="AB43" s="14"/>
      <c r="AC43" s="18"/>
      <c r="AE43" s="809"/>
      <c r="AF43" s="68"/>
      <c r="AG43" s="67"/>
      <c r="AH43" s="68"/>
      <c r="AI43" s="67"/>
      <c r="AJ43" s="67"/>
      <c r="AK43" s="14"/>
      <c r="AL43" s="14"/>
      <c r="AM43" s="18"/>
      <c r="AO43" s="829"/>
      <c r="AP43" s="137"/>
      <c r="AQ43" s="200"/>
      <c r="AR43" s="137"/>
      <c r="AS43" s="200"/>
      <c r="AT43" s="200"/>
      <c r="AU43" s="44"/>
      <c r="AV43" s="44"/>
      <c r="AW43" s="44"/>
      <c r="AY43" s="829"/>
      <c r="AZ43" s="32"/>
      <c r="BA43" s="32"/>
      <c r="BB43" s="32"/>
      <c r="BC43" s="44"/>
      <c r="BD43" s="44"/>
      <c r="BE43" s="44"/>
      <c r="BF43" s="44"/>
      <c r="BG43" s="32"/>
      <c r="BH43" s="32"/>
      <c r="BI43" s="829"/>
      <c r="BJ43" s="32"/>
      <c r="BK43" s="32"/>
      <c r="BL43" s="32"/>
      <c r="BM43" s="44"/>
      <c r="BN43" s="44"/>
      <c r="BO43" s="44"/>
      <c r="BP43" s="44"/>
      <c r="BQ43" s="32"/>
      <c r="BS43" s="829"/>
      <c r="BT43" s="32"/>
      <c r="BU43" s="32"/>
      <c r="BV43" s="32"/>
      <c r="BW43" s="44"/>
      <c r="BX43" s="44"/>
      <c r="BY43" s="44"/>
      <c r="BZ43" s="44"/>
      <c r="CA43" s="32"/>
      <c r="CC43" s="829"/>
      <c r="CD43" s="32"/>
      <c r="CE43" s="32"/>
      <c r="CF43" s="32"/>
      <c r="CG43" s="44"/>
      <c r="CH43" s="44"/>
      <c r="CI43" s="44"/>
      <c r="CJ43" s="44"/>
      <c r="CK43" s="32"/>
      <c r="CM43" s="829"/>
      <c r="CN43" s="32"/>
      <c r="CO43" s="44"/>
      <c r="CP43" s="32"/>
      <c r="CQ43" s="44"/>
      <c r="CR43" s="44"/>
      <c r="CS43" s="44"/>
      <c r="CT43" s="44"/>
      <c r="CU43" s="32"/>
      <c r="CW43" s="829"/>
      <c r="CX43" s="32"/>
      <c r="CY43" s="32"/>
      <c r="CZ43" s="32"/>
      <c r="DA43" s="44"/>
      <c r="DB43" s="44"/>
      <c r="DC43" s="44"/>
      <c r="DD43" s="44"/>
      <c r="DE43" s="32"/>
    </row>
    <row r="44" spans="1:109" ht="20.25" customHeight="1" thickBot="1">
      <c r="A44" s="829"/>
      <c r="B44" s="137"/>
      <c r="C44" s="200"/>
      <c r="D44" s="137"/>
      <c r="E44" s="200"/>
      <c r="F44" s="200"/>
      <c r="G44" s="44"/>
      <c r="H44" s="44"/>
      <c r="I44" s="44"/>
      <c r="K44" s="817"/>
      <c r="L44" s="134"/>
      <c r="M44" s="322"/>
      <c r="N44" s="135"/>
      <c r="O44" s="322"/>
      <c r="P44" s="322"/>
      <c r="Q44" s="16"/>
      <c r="R44" s="16"/>
      <c r="S44" s="17"/>
      <c r="U44" s="817"/>
      <c r="V44" s="134"/>
      <c r="W44" s="322"/>
      <c r="X44" s="135"/>
      <c r="Y44" s="322"/>
      <c r="Z44" s="322"/>
      <c r="AA44" s="16"/>
      <c r="AB44" s="16"/>
      <c r="AC44" s="17"/>
      <c r="AE44" s="809"/>
      <c r="AF44" s="593"/>
      <c r="AG44" s="87"/>
      <c r="AH44" s="138"/>
      <c r="AI44" s="87"/>
      <c r="AJ44" s="87"/>
      <c r="AK44" s="38"/>
      <c r="AL44" s="38"/>
      <c r="AM44" s="198"/>
      <c r="AO44" s="829"/>
      <c r="AP44" s="137"/>
      <c r="AQ44" s="200"/>
      <c r="AR44" s="137"/>
      <c r="AS44" s="200"/>
      <c r="AT44" s="200"/>
      <c r="AU44" s="44"/>
      <c r="AV44" s="44"/>
      <c r="AW44" s="44"/>
      <c r="AY44" s="829"/>
      <c r="AZ44" s="32"/>
      <c r="BA44" s="32"/>
      <c r="BB44" s="32"/>
      <c r="BC44" s="44"/>
      <c r="BD44" s="44"/>
      <c r="BE44" s="44"/>
      <c r="BF44" s="44"/>
      <c r="BG44" s="32"/>
      <c r="BH44" s="32"/>
      <c r="BI44" s="829"/>
      <c r="BJ44" s="32"/>
      <c r="BK44" s="32"/>
      <c r="BL44" s="32"/>
      <c r="BM44" s="44"/>
      <c r="BN44" s="44"/>
      <c r="BO44" s="44"/>
      <c r="BP44" s="44"/>
      <c r="BQ44" s="32"/>
      <c r="BS44" s="829"/>
      <c r="BT44" s="32"/>
      <c r="BU44" s="32"/>
      <c r="BV44" s="32"/>
      <c r="BW44" s="44"/>
      <c r="BX44" s="44"/>
      <c r="BY44" s="44"/>
      <c r="BZ44" s="44"/>
      <c r="CA44" s="32"/>
      <c r="CC44" s="829"/>
      <c r="CD44" s="32"/>
      <c r="CE44" s="32"/>
      <c r="CF44" s="32"/>
      <c r="CG44" s="44"/>
      <c r="CH44" s="44"/>
      <c r="CI44" s="44"/>
      <c r="CJ44" s="44"/>
      <c r="CK44" s="32"/>
      <c r="CM44" s="829"/>
      <c r="CN44" s="32"/>
      <c r="CO44" s="44"/>
      <c r="CP44" s="32"/>
      <c r="CQ44" s="44"/>
      <c r="CR44" s="44"/>
      <c r="CS44" s="44"/>
      <c r="CT44" s="44"/>
      <c r="CU44" s="32"/>
      <c r="CW44" s="829"/>
      <c r="CX44" s="32"/>
      <c r="CY44" s="32"/>
      <c r="CZ44" s="32"/>
      <c r="DA44" s="44"/>
      <c r="DB44" s="44"/>
      <c r="DC44" s="44"/>
      <c r="DD44" s="44"/>
      <c r="DE44" s="32"/>
    </row>
    <row r="45" spans="5:49" ht="20.25" customHeight="1" thickBot="1" thickTop="1">
      <c r="E45"/>
      <c r="K45" s="413"/>
      <c r="L45" s="414" t="s">
        <v>255</v>
      </c>
      <c r="M45" s="415"/>
      <c r="N45" s="414"/>
      <c r="O45" s="416" t="s">
        <v>110</v>
      </c>
      <c r="P45" s="416">
        <v>10</v>
      </c>
      <c r="Q45" s="414" t="s">
        <v>109</v>
      </c>
      <c r="R45" s="411"/>
      <c r="S45" s="412"/>
      <c r="U45" s="413"/>
      <c r="V45" s="414" t="s">
        <v>259</v>
      </c>
      <c r="W45" s="411"/>
      <c r="X45" s="414"/>
      <c r="Y45" s="416" t="s">
        <v>110</v>
      </c>
      <c r="Z45" s="416">
        <v>2</v>
      </c>
      <c r="AA45" s="414" t="s">
        <v>109</v>
      </c>
      <c r="AB45" s="411"/>
      <c r="AC45" s="412"/>
      <c r="AE45" s="155"/>
      <c r="AF45" s="155"/>
      <c r="AG45" s="594"/>
      <c r="AH45" s="155"/>
      <c r="AI45" s="202"/>
      <c r="AJ45" s="202"/>
      <c r="AK45" s="155"/>
      <c r="AL45" s="595"/>
      <c r="AM45" s="595"/>
      <c r="AO45" s="161"/>
      <c r="AP45" s="161"/>
      <c r="AQ45" s="44"/>
      <c r="AR45" s="161"/>
      <c r="AS45" s="100"/>
      <c r="AT45" s="100"/>
      <c r="AU45" s="161"/>
      <c r="AV45" s="130"/>
      <c r="AW45" s="130"/>
    </row>
    <row r="46" spans="5:109" ht="20.25" customHeight="1">
      <c r="E46"/>
      <c r="K46" s="35" t="s">
        <v>51</v>
      </c>
      <c r="L46" s="94" t="s">
        <v>667</v>
      </c>
      <c r="M46" s="77">
        <v>36453</v>
      </c>
      <c r="N46" s="95" t="s">
        <v>237</v>
      </c>
      <c r="O46" s="77" t="s">
        <v>186</v>
      </c>
      <c r="P46" s="95">
        <v>2007</v>
      </c>
      <c r="Q46" s="13">
        <v>4</v>
      </c>
      <c r="R46" s="13">
        <v>8</v>
      </c>
      <c r="S46" s="18"/>
      <c r="U46" s="35" t="s">
        <v>51</v>
      </c>
      <c r="V46" s="94" t="s">
        <v>521</v>
      </c>
      <c r="W46" s="95">
        <v>36974</v>
      </c>
      <c r="X46" s="95" t="s">
        <v>239</v>
      </c>
      <c r="Y46" s="77" t="s">
        <v>186</v>
      </c>
      <c r="Z46" s="77">
        <v>2005</v>
      </c>
      <c r="AA46" s="13">
        <v>1</v>
      </c>
      <c r="AB46" s="409">
        <v>3</v>
      </c>
      <c r="AC46" s="18"/>
      <c r="AE46" s="44"/>
      <c r="AF46" s="32"/>
      <c r="AG46" s="44"/>
      <c r="AH46" s="32"/>
      <c r="AI46" s="44"/>
      <c r="AJ46" s="44"/>
      <c r="AK46" s="44"/>
      <c r="AL46" s="452"/>
      <c r="AM46" s="44"/>
      <c r="AO46" s="44"/>
      <c r="AP46" s="32"/>
      <c r="AQ46" s="44"/>
      <c r="AR46" s="32"/>
      <c r="AS46" s="44"/>
      <c r="AT46" s="44"/>
      <c r="AU46" s="44"/>
      <c r="AV46" s="452"/>
      <c r="AW46" s="44"/>
      <c r="AY46" s="839"/>
      <c r="AZ46" s="839"/>
      <c r="BA46" s="32"/>
      <c r="BB46" s="32"/>
      <c r="BC46" s="32"/>
      <c r="BD46" s="32"/>
      <c r="BE46" s="32"/>
      <c r="BF46" s="32"/>
      <c r="BG46" s="32"/>
      <c r="BH46" s="32"/>
      <c r="BI46" s="839"/>
      <c r="BJ46" s="839"/>
      <c r="BK46" s="32"/>
      <c r="BL46" s="32"/>
      <c r="BM46" s="32"/>
      <c r="BN46" s="32"/>
      <c r="BO46" s="32"/>
      <c r="BP46" s="32"/>
      <c r="BQ46" s="32"/>
      <c r="BS46" s="839"/>
      <c r="BT46" s="839"/>
      <c r="BU46" s="32"/>
      <c r="BV46" s="32"/>
      <c r="BW46" s="32"/>
      <c r="BX46" s="32"/>
      <c r="BY46" s="44"/>
      <c r="BZ46" s="32"/>
      <c r="CA46" s="32"/>
      <c r="CC46" s="839"/>
      <c r="CD46" s="839"/>
      <c r="CE46" s="32"/>
      <c r="CF46" s="32"/>
      <c r="CG46" s="32"/>
      <c r="CH46" s="32"/>
      <c r="CI46" s="32"/>
      <c r="CJ46" s="32"/>
      <c r="CK46" s="32"/>
      <c r="CM46" s="839"/>
      <c r="CN46" s="839"/>
      <c r="CO46" s="44"/>
      <c r="CP46" s="32"/>
      <c r="CQ46" s="44"/>
      <c r="CR46" s="44"/>
      <c r="CS46" s="32"/>
      <c r="CT46" s="32"/>
      <c r="CU46" s="32"/>
      <c r="CW46" s="839"/>
      <c r="CX46" s="839"/>
      <c r="CY46" s="32"/>
      <c r="CZ46" s="32"/>
      <c r="DA46" s="44"/>
      <c r="DB46" s="44"/>
      <c r="DC46" s="32"/>
      <c r="DD46" s="32"/>
      <c r="DE46" s="32"/>
    </row>
    <row r="47" spans="5:49" ht="20.25" customHeight="1">
      <c r="E47"/>
      <c r="K47" s="36" t="s">
        <v>52</v>
      </c>
      <c r="L47" s="23" t="s">
        <v>662</v>
      </c>
      <c r="M47" s="14">
        <v>38581</v>
      </c>
      <c r="N47" s="24" t="s">
        <v>663</v>
      </c>
      <c r="O47" s="14" t="s">
        <v>462</v>
      </c>
      <c r="P47" s="24">
        <v>2008</v>
      </c>
      <c r="Q47" s="14">
        <v>4</v>
      </c>
      <c r="R47" s="14">
        <v>6</v>
      </c>
      <c r="S47" s="18"/>
      <c r="U47" s="36" t="s">
        <v>52</v>
      </c>
      <c r="V47" s="23"/>
      <c r="W47" s="24"/>
      <c r="X47" s="24"/>
      <c r="Y47" s="14"/>
      <c r="Z47" s="14"/>
      <c r="AA47" s="14"/>
      <c r="AB47" s="410"/>
      <c r="AC47" s="18"/>
      <c r="AE47" s="44"/>
      <c r="AF47" s="32"/>
      <c r="AG47" s="44"/>
      <c r="AH47" s="32"/>
      <c r="AI47" s="44"/>
      <c r="AJ47" s="44"/>
      <c r="AK47" s="44"/>
      <c r="AL47" s="452"/>
      <c r="AM47" s="44"/>
      <c r="AO47" s="44"/>
      <c r="AP47" s="32"/>
      <c r="AQ47" s="44"/>
      <c r="AR47" s="32"/>
      <c r="AS47" s="44"/>
      <c r="AT47" s="44"/>
      <c r="AU47" s="44"/>
      <c r="AV47" s="452"/>
      <c r="AW47" s="44"/>
    </row>
    <row r="48" spans="5:49" ht="20.25" customHeight="1">
      <c r="E48"/>
      <c r="K48" s="36" t="s">
        <v>53</v>
      </c>
      <c r="L48" s="23" t="s">
        <v>669</v>
      </c>
      <c r="M48" s="14">
        <v>38839</v>
      </c>
      <c r="N48" s="24" t="s">
        <v>234</v>
      </c>
      <c r="O48" s="14" t="s">
        <v>462</v>
      </c>
      <c r="P48" s="24">
        <v>2008</v>
      </c>
      <c r="Q48" s="14">
        <v>4</v>
      </c>
      <c r="R48" s="14">
        <v>4</v>
      </c>
      <c r="S48" s="18"/>
      <c r="U48" s="36" t="s">
        <v>53</v>
      </c>
      <c r="V48" s="23"/>
      <c r="W48" s="24"/>
      <c r="X48" s="24"/>
      <c r="Y48" s="14"/>
      <c r="Z48" s="14"/>
      <c r="AA48" s="14"/>
      <c r="AB48" s="410"/>
      <c r="AC48" s="18"/>
      <c r="AE48" s="44"/>
      <c r="AF48" s="32"/>
      <c r="AG48" s="44"/>
      <c r="AH48" s="32"/>
      <c r="AI48" s="44"/>
      <c r="AJ48" s="44"/>
      <c r="AK48" s="44"/>
      <c r="AL48" s="452"/>
      <c r="AM48" s="44"/>
      <c r="AO48" s="44"/>
      <c r="AP48" s="32"/>
      <c r="AQ48" s="44"/>
      <c r="AR48" s="32"/>
      <c r="AS48" s="44"/>
      <c r="AT48" s="44"/>
      <c r="AU48" s="44"/>
      <c r="AV48" s="452"/>
      <c r="AW48" s="44"/>
    </row>
    <row r="49" spans="5:109" ht="20.25" customHeight="1">
      <c r="E49"/>
      <c r="K49" s="37" t="s">
        <v>53</v>
      </c>
      <c r="L49" s="79" t="s">
        <v>475</v>
      </c>
      <c r="M49" s="67">
        <v>36600</v>
      </c>
      <c r="N49" s="68" t="s">
        <v>236</v>
      </c>
      <c r="O49" s="67" t="s">
        <v>186</v>
      </c>
      <c r="P49" s="68">
        <v>2008</v>
      </c>
      <c r="Q49" s="14">
        <v>4</v>
      </c>
      <c r="R49" s="14">
        <v>4</v>
      </c>
      <c r="S49" s="18"/>
      <c r="U49" s="37" t="s">
        <v>53</v>
      </c>
      <c r="V49" s="79"/>
      <c r="W49" s="68"/>
      <c r="X49" s="68"/>
      <c r="Y49" s="67"/>
      <c r="Z49" s="67"/>
      <c r="AA49" s="14"/>
      <c r="AB49" s="14"/>
      <c r="AC49" s="18"/>
      <c r="AE49" s="44"/>
      <c r="AF49" s="137"/>
      <c r="AG49" s="200"/>
      <c r="AH49" s="137"/>
      <c r="AI49" s="200"/>
      <c r="AJ49" s="200"/>
      <c r="AK49" s="44"/>
      <c r="AL49" s="44"/>
      <c r="AM49" s="44"/>
      <c r="AO49" s="44"/>
      <c r="AP49" s="137"/>
      <c r="AQ49" s="200"/>
      <c r="AR49" s="137"/>
      <c r="AS49" s="200"/>
      <c r="AT49" s="200"/>
      <c r="AU49" s="44"/>
      <c r="AV49" s="44"/>
      <c r="AW49" s="44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S49" s="130"/>
      <c r="BT49" s="130"/>
      <c r="BU49" s="130"/>
      <c r="BV49" s="130"/>
      <c r="BW49" s="130"/>
      <c r="BX49" s="130"/>
      <c r="BY49" s="130"/>
      <c r="BZ49" s="130"/>
      <c r="CA49" s="130"/>
      <c r="CC49" s="130"/>
      <c r="CD49" s="130"/>
      <c r="CE49" s="130"/>
      <c r="CF49" s="130"/>
      <c r="CG49" s="130"/>
      <c r="CH49" s="130"/>
      <c r="CI49" s="130"/>
      <c r="CJ49" s="130"/>
      <c r="CK49" s="130"/>
      <c r="CM49" s="130"/>
      <c r="CN49" s="130"/>
      <c r="CO49" s="44"/>
      <c r="CP49" s="130"/>
      <c r="CQ49" s="44"/>
      <c r="CR49" s="44"/>
      <c r="CS49" s="130"/>
      <c r="CT49" s="130"/>
      <c r="CU49" s="130"/>
      <c r="CW49" s="130"/>
      <c r="CX49" s="130"/>
      <c r="CY49" s="130"/>
      <c r="CZ49" s="130"/>
      <c r="DA49" s="44"/>
      <c r="DB49" s="44"/>
      <c r="DC49" s="130"/>
      <c r="DD49" s="130"/>
      <c r="DE49" s="130"/>
    </row>
    <row r="50" spans="5:109" ht="20.25" customHeight="1">
      <c r="E50"/>
      <c r="K50" s="808" t="s">
        <v>54</v>
      </c>
      <c r="L50" s="79" t="s">
        <v>666</v>
      </c>
      <c r="M50" s="67">
        <v>37816</v>
      </c>
      <c r="N50" s="68" t="s">
        <v>663</v>
      </c>
      <c r="O50" s="67" t="s">
        <v>462</v>
      </c>
      <c r="P50" s="68">
        <v>2007</v>
      </c>
      <c r="Q50" s="14">
        <v>4</v>
      </c>
      <c r="R50" s="14">
        <v>2</v>
      </c>
      <c r="S50" s="18"/>
      <c r="U50" s="808" t="s">
        <v>54</v>
      </c>
      <c r="V50" s="79"/>
      <c r="W50" s="68"/>
      <c r="X50" s="68"/>
      <c r="Y50" s="67"/>
      <c r="Z50" s="67"/>
      <c r="AA50" s="14"/>
      <c r="AB50" s="14"/>
      <c r="AC50" s="18"/>
      <c r="AE50" s="829"/>
      <c r="AF50" s="137"/>
      <c r="AG50" s="200"/>
      <c r="AH50" s="137"/>
      <c r="AI50" s="200"/>
      <c r="AJ50" s="200"/>
      <c r="AK50" s="44"/>
      <c r="AL50" s="44"/>
      <c r="AM50" s="44"/>
      <c r="AO50" s="829"/>
      <c r="AP50" s="137"/>
      <c r="AQ50" s="200"/>
      <c r="AR50" s="137"/>
      <c r="AS50" s="200"/>
      <c r="AT50" s="200"/>
      <c r="AU50" s="44"/>
      <c r="AV50" s="44"/>
      <c r="AW50" s="44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S50" s="130"/>
      <c r="BT50" s="130"/>
      <c r="BU50" s="130"/>
      <c r="BV50" s="130"/>
      <c r="BW50" s="130"/>
      <c r="BX50" s="130"/>
      <c r="BY50" s="130"/>
      <c r="BZ50" s="130"/>
      <c r="CA50" s="130"/>
      <c r="CC50" s="130"/>
      <c r="CD50" s="130"/>
      <c r="CE50" s="130"/>
      <c r="CF50" s="130"/>
      <c r="CG50" s="130"/>
      <c r="CH50" s="130"/>
      <c r="CI50" s="130"/>
      <c r="CJ50" s="130"/>
      <c r="CK50" s="130"/>
      <c r="CM50" s="130"/>
      <c r="CN50" s="130"/>
      <c r="CO50" s="44"/>
      <c r="CP50" s="130"/>
      <c r="CQ50" s="44"/>
      <c r="CR50" s="44"/>
      <c r="CS50" s="130"/>
      <c r="CT50" s="130"/>
      <c r="CU50" s="130"/>
      <c r="CW50" s="130"/>
      <c r="CX50" s="130"/>
      <c r="CY50" s="130"/>
      <c r="CZ50" s="130"/>
      <c r="DA50" s="44"/>
      <c r="DB50" s="44"/>
      <c r="DC50" s="130"/>
      <c r="DD50" s="130"/>
      <c r="DE50" s="130"/>
    </row>
    <row r="51" spans="5:109" ht="20.25" customHeight="1">
      <c r="E51"/>
      <c r="K51" s="809"/>
      <c r="L51" s="79"/>
      <c r="M51" s="67"/>
      <c r="N51" s="68"/>
      <c r="O51" s="67"/>
      <c r="P51" s="68"/>
      <c r="Q51" s="14"/>
      <c r="R51" s="14"/>
      <c r="S51" s="18"/>
      <c r="U51" s="809"/>
      <c r="V51" s="79"/>
      <c r="W51" s="68"/>
      <c r="X51" s="68"/>
      <c r="Y51" s="67"/>
      <c r="Z51" s="67"/>
      <c r="AA51" s="14"/>
      <c r="AB51" s="14"/>
      <c r="AC51" s="18"/>
      <c r="AE51" s="829"/>
      <c r="AF51" s="137"/>
      <c r="AG51" s="200"/>
      <c r="AH51" s="137"/>
      <c r="AI51" s="200"/>
      <c r="AJ51" s="200"/>
      <c r="AK51" s="44"/>
      <c r="AL51" s="44"/>
      <c r="AM51" s="44"/>
      <c r="AO51" s="829"/>
      <c r="AP51" s="137"/>
      <c r="AQ51" s="200"/>
      <c r="AR51" s="137"/>
      <c r="AS51" s="200"/>
      <c r="AT51" s="200"/>
      <c r="AU51" s="44"/>
      <c r="AV51" s="44"/>
      <c r="AW51" s="44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S51" s="130"/>
      <c r="BT51" s="130"/>
      <c r="BU51" s="130"/>
      <c r="BV51" s="130"/>
      <c r="BW51" s="130"/>
      <c r="BX51" s="130"/>
      <c r="BY51" s="130"/>
      <c r="BZ51" s="130"/>
      <c r="CA51" s="130"/>
      <c r="CC51" s="130"/>
      <c r="CD51" s="130"/>
      <c r="CE51" s="130"/>
      <c r="CF51" s="130"/>
      <c r="CG51" s="130"/>
      <c r="CH51" s="130"/>
      <c r="CI51" s="130"/>
      <c r="CJ51" s="130"/>
      <c r="CK51" s="130"/>
      <c r="CM51" s="130"/>
      <c r="CN51" s="130"/>
      <c r="CO51" s="44"/>
      <c r="CP51" s="130"/>
      <c r="CQ51" s="44"/>
      <c r="CR51" s="44"/>
      <c r="CS51" s="130"/>
      <c r="CT51" s="130"/>
      <c r="CU51" s="130"/>
      <c r="CW51" s="130"/>
      <c r="CX51" s="130"/>
      <c r="CY51" s="130"/>
      <c r="CZ51" s="130"/>
      <c r="DA51" s="44"/>
      <c r="DB51" s="44"/>
      <c r="DC51" s="130"/>
      <c r="DD51" s="130"/>
      <c r="DE51" s="130"/>
    </row>
    <row r="52" spans="5:109" ht="20.25" customHeight="1">
      <c r="E52"/>
      <c r="K52" s="809"/>
      <c r="L52" s="68"/>
      <c r="M52" s="67"/>
      <c r="N52" s="68"/>
      <c r="O52" s="67"/>
      <c r="P52" s="67"/>
      <c r="Q52" s="14"/>
      <c r="R52" s="14"/>
      <c r="S52" s="18"/>
      <c r="U52" s="809"/>
      <c r="V52" s="68"/>
      <c r="W52" s="67"/>
      <c r="X52" s="68"/>
      <c r="Y52" s="67"/>
      <c r="Z52" s="67"/>
      <c r="AA52" s="14"/>
      <c r="AB52" s="14"/>
      <c r="AC52" s="18"/>
      <c r="AE52" s="829"/>
      <c r="AF52" s="137"/>
      <c r="AG52" s="200"/>
      <c r="AH52" s="137"/>
      <c r="AI52" s="200"/>
      <c r="AJ52" s="200"/>
      <c r="AK52" s="44"/>
      <c r="AL52" s="44"/>
      <c r="AM52" s="44"/>
      <c r="AO52" s="829"/>
      <c r="AP52" s="137"/>
      <c r="AQ52" s="200"/>
      <c r="AR52" s="137"/>
      <c r="AS52" s="200"/>
      <c r="AT52" s="200"/>
      <c r="AU52" s="44"/>
      <c r="AV52" s="44"/>
      <c r="AW52" s="44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S52" s="130"/>
      <c r="BT52" s="130"/>
      <c r="BU52" s="130"/>
      <c r="BV52" s="130"/>
      <c r="BW52" s="130"/>
      <c r="BX52" s="130"/>
      <c r="BY52" s="130"/>
      <c r="BZ52" s="130"/>
      <c r="CA52" s="130"/>
      <c r="CC52" s="130"/>
      <c r="CD52" s="130"/>
      <c r="CE52" s="130"/>
      <c r="CF52" s="130"/>
      <c r="CG52" s="130"/>
      <c r="CH52" s="130"/>
      <c r="CI52" s="130"/>
      <c r="CJ52" s="130"/>
      <c r="CK52" s="130"/>
      <c r="CM52" s="130"/>
      <c r="CN52" s="130"/>
      <c r="CO52" s="44"/>
      <c r="CP52" s="130"/>
      <c r="CQ52" s="44"/>
      <c r="CR52" s="44"/>
      <c r="CS52" s="130"/>
      <c r="CT52" s="130"/>
      <c r="CU52" s="130"/>
      <c r="CW52" s="130"/>
      <c r="CX52" s="130"/>
      <c r="CY52" s="130"/>
      <c r="CZ52" s="130"/>
      <c r="DA52" s="44"/>
      <c r="DB52" s="44"/>
      <c r="DC52" s="130"/>
      <c r="DD52" s="130"/>
      <c r="DE52" s="130"/>
    </row>
    <row r="53" spans="5:109" ht="20.25" customHeight="1" thickBot="1">
      <c r="E53"/>
      <c r="K53" s="809"/>
      <c r="L53" s="593"/>
      <c r="M53" s="87"/>
      <c r="N53" s="138"/>
      <c r="O53" s="87"/>
      <c r="P53" s="87"/>
      <c r="Q53" s="38"/>
      <c r="R53" s="38"/>
      <c r="S53" s="198"/>
      <c r="U53" s="810"/>
      <c r="V53" s="72"/>
      <c r="W53" s="73"/>
      <c r="X53" s="74"/>
      <c r="Y53" s="73"/>
      <c r="Z53" s="73"/>
      <c r="AA53" s="15"/>
      <c r="AB53" s="15"/>
      <c r="AC53" s="78"/>
      <c r="AE53" s="829"/>
      <c r="AF53" s="137"/>
      <c r="AG53" s="200"/>
      <c r="AH53" s="137"/>
      <c r="AI53" s="200"/>
      <c r="AJ53" s="200"/>
      <c r="AK53" s="44"/>
      <c r="AL53" s="44"/>
      <c r="AM53" s="44"/>
      <c r="AO53" s="829"/>
      <c r="AP53" s="137"/>
      <c r="AQ53" s="200"/>
      <c r="AR53" s="137"/>
      <c r="AS53" s="200"/>
      <c r="AT53" s="200"/>
      <c r="AU53" s="44"/>
      <c r="AV53" s="44"/>
      <c r="AW53" s="44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S53" s="130"/>
      <c r="BT53" s="130"/>
      <c r="BU53" s="130"/>
      <c r="BV53" s="130"/>
      <c r="BW53" s="130"/>
      <c r="BX53" s="130"/>
      <c r="BY53" s="130"/>
      <c r="BZ53" s="130"/>
      <c r="CA53" s="130"/>
      <c r="CC53" s="130"/>
      <c r="CD53" s="130"/>
      <c r="CE53" s="130"/>
      <c r="CF53" s="130"/>
      <c r="CG53" s="130"/>
      <c r="CH53" s="130"/>
      <c r="CI53" s="130"/>
      <c r="CJ53" s="130"/>
      <c r="CK53" s="130"/>
      <c r="CM53" s="130"/>
      <c r="CN53" s="130"/>
      <c r="CO53" s="44"/>
      <c r="CP53" s="130"/>
      <c r="CQ53" s="44"/>
      <c r="CR53" s="44"/>
      <c r="CS53" s="130"/>
      <c r="CT53" s="130"/>
      <c r="CU53" s="130"/>
      <c r="CW53" s="130"/>
      <c r="CX53" s="130"/>
      <c r="CY53" s="130"/>
      <c r="CZ53" s="130"/>
      <c r="DA53" s="44"/>
      <c r="DB53" s="44"/>
      <c r="DC53" s="130"/>
      <c r="DD53" s="130"/>
      <c r="DE53" s="130"/>
    </row>
    <row r="54" spans="5:109" ht="20.25" customHeight="1" thickTop="1">
      <c r="E54"/>
      <c r="K54" s="155"/>
      <c r="L54" s="155"/>
      <c r="M54" s="594"/>
      <c r="N54" s="155"/>
      <c r="O54" s="202"/>
      <c r="P54" s="202"/>
      <c r="Q54" s="155"/>
      <c r="R54" s="595"/>
      <c r="S54" s="595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S54" s="130"/>
      <c r="BT54" s="130"/>
      <c r="BU54" s="130"/>
      <c r="BV54" s="130"/>
      <c r="BW54" s="130"/>
      <c r="BX54" s="130"/>
      <c r="BY54" s="130"/>
      <c r="BZ54" s="130"/>
      <c r="CA54" s="130"/>
      <c r="CC54" s="130"/>
      <c r="CD54" s="130"/>
      <c r="CE54" s="130"/>
      <c r="CF54" s="130"/>
      <c r="CG54" s="130"/>
      <c r="CH54" s="130"/>
      <c r="CI54" s="130"/>
      <c r="CJ54" s="130"/>
      <c r="CK54" s="130"/>
      <c r="CM54" s="130"/>
      <c r="CN54" s="130"/>
      <c r="CO54" s="44"/>
      <c r="CP54" s="130"/>
      <c r="CQ54" s="44"/>
      <c r="CR54" s="44"/>
      <c r="CS54" s="130"/>
      <c r="CT54" s="130"/>
      <c r="CU54" s="130"/>
      <c r="CW54" s="130"/>
      <c r="CX54" s="130"/>
      <c r="CY54" s="130"/>
      <c r="CZ54" s="130"/>
      <c r="DA54" s="44"/>
      <c r="DB54" s="44"/>
      <c r="DC54" s="130"/>
      <c r="DD54" s="130"/>
      <c r="DE54" s="130"/>
    </row>
    <row r="55" spans="5:19" ht="20.25" customHeight="1">
      <c r="E55"/>
      <c r="K55" s="44"/>
      <c r="L55" s="32"/>
      <c r="M55" s="44"/>
      <c r="N55" s="32"/>
      <c r="O55" s="44"/>
      <c r="P55" s="32"/>
      <c r="Q55" s="44"/>
      <c r="R55" s="44"/>
      <c r="S55" s="44"/>
    </row>
    <row r="56" spans="5:19" ht="20.25" customHeight="1">
      <c r="E56"/>
      <c r="K56" s="44"/>
      <c r="L56" s="32"/>
      <c r="M56" s="44"/>
      <c r="N56" s="32"/>
      <c r="O56" s="44"/>
      <c r="P56" s="32"/>
      <c r="Q56" s="44"/>
      <c r="R56" s="44"/>
      <c r="S56" s="44"/>
    </row>
    <row r="57" spans="5:19" ht="20.25" customHeight="1">
      <c r="E57"/>
      <c r="K57" s="44"/>
      <c r="L57" s="32"/>
      <c r="M57" s="44"/>
      <c r="N57" s="32"/>
      <c r="O57" s="44"/>
      <c r="P57" s="32"/>
      <c r="Q57" s="44"/>
      <c r="R57" s="44"/>
      <c r="S57" s="44"/>
    </row>
    <row r="58" spans="5:19" ht="20.25" customHeight="1">
      <c r="E58"/>
      <c r="K58" s="44"/>
      <c r="L58" s="137"/>
      <c r="M58" s="200"/>
      <c r="N58" s="137"/>
      <c r="O58" s="200"/>
      <c r="P58" s="137"/>
      <c r="Q58" s="44"/>
      <c r="R58" s="44"/>
      <c r="S58" s="44"/>
    </row>
    <row r="59" spans="5:19" ht="20.25" customHeight="1">
      <c r="E59"/>
      <c r="K59" s="829"/>
      <c r="L59" s="137"/>
      <c r="M59" s="200"/>
      <c r="N59" s="137"/>
      <c r="O59" s="200"/>
      <c r="P59" s="137"/>
      <c r="Q59" s="44"/>
      <c r="R59" s="44"/>
      <c r="S59" s="44"/>
    </row>
    <row r="60" spans="5:19" ht="20.25" customHeight="1">
      <c r="E60"/>
      <c r="K60" s="829"/>
      <c r="L60" s="137"/>
      <c r="M60" s="200"/>
      <c r="N60" s="137"/>
      <c r="O60" s="200"/>
      <c r="P60" s="137"/>
      <c r="Q60" s="44"/>
      <c r="R60" s="44"/>
      <c r="S60" s="44"/>
    </row>
    <row r="61" spans="5:19" ht="20.25" customHeight="1">
      <c r="E61"/>
      <c r="K61" s="829"/>
      <c r="L61" s="137"/>
      <c r="M61" s="200"/>
      <c r="N61" s="137"/>
      <c r="O61" s="200"/>
      <c r="P61" s="200"/>
      <c r="Q61" s="44"/>
      <c r="R61" s="44"/>
      <c r="S61" s="44"/>
    </row>
    <row r="62" spans="5:19" ht="20.25" customHeight="1">
      <c r="E62"/>
      <c r="K62" s="829"/>
      <c r="L62" s="137"/>
      <c r="M62" s="200"/>
      <c r="N62" s="137"/>
      <c r="O62" s="200"/>
      <c r="P62" s="200"/>
      <c r="Q62" s="44"/>
      <c r="R62" s="44"/>
      <c r="S62" s="44"/>
    </row>
    <row r="63" spans="1:102" ht="40.5" customHeight="1">
      <c r="A63" s="818" t="s">
        <v>45</v>
      </c>
      <c r="B63" s="818"/>
      <c r="E63"/>
      <c r="K63" s="818" t="s">
        <v>45</v>
      </c>
      <c r="L63" s="818"/>
      <c r="P63"/>
      <c r="U63" s="818" t="s">
        <v>45</v>
      </c>
      <c r="V63" s="818"/>
      <c r="AE63" s="818" t="s">
        <v>45</v>
      </c>
      <c r="AF63" s="818"/>
      <c r="AO63" s="818" t="s">
        <v>45</v>
      </c>
      <c r="AP63" s="818"/>
      <c r="AY63" s="818" t="s">
        <v>45</v>
      </c>
      <c r="AZ63" s="818"/>
      <c r="BI63" s="818" t="s">
        <v>45</v>
      </c>
      <c r="BJ63" s="818"/>
      <c r="BS63" s="818" t="s">
        <v>45</v>
      </c>
      <c r="BT63" s="818"/>
      <c r="CC63" s="818" t="s">
        <v>45</v>
      </c>
      <c r="CD63" s="818"/>
      <c r="CM63" s="818" t="s">
        <v>45</v>
      </c>
      <c r="CN63" s="818"/>
      <c r="CW63" s="818" t="s">
        <v>45</v>
      </c>
      <c r="CX63" s="818"/>
    </row>
    <row r="64" spans="5:16" ht="12" customHeight="1">
      <c r="E64"/>
      <c r="P64"/>
    </row>
    <row r="65" spans="1:109" ht="17.25">
      <c r="A65" s="807" t="s">
        <v>55</v>
      </c>
      <c r="B65" s="807"/>
      <c r="C65" s="807"/>
      <c r="D65" s="807"/>
      <c r="E65" s="807"/>
      <c r="F65" s="807"/>
      <c r="G65" s="807"/>
      <c r="H65" s="807"/>
      <c r="I65" s="807"/>
      <c r="J65" s="20"/>
      <c r="K65" s="807" t="s">
        <v>55</v>
      </c>
      <c r="L65" s="807"/>
      <c r="M65" s="807"/>
      <c r="N65" s="807"/>
      <c r="O65" s="807"/>
      <c r="P65" s="807"/>
      <c r="Q65" s="807"/>
      <c r="R65" s="807"/>
      <c r="S65" s="807"/>
      <c r="U65" s="807" t="s">
        <v>55</v>
      </c>
      <c r="V65" s="807"/>
      <c r="W65" s="807"/>
      <c r="X65" s="807"/>
      <c r="Y65" s="807"/>
      <c r="Z65" s="807"/>
      <c r="AA65" s="807"/>
      <c r="AB65" s="807"/>
      <c r="AC65" s="807"/>
      <c r="AE65" s="807" t="s">
        <v>55</v>
      </c>
      <c r="AF65" s="807"/>
      <c r="AG65" s="807"/>
      <c r="AH65" s="807"/>
      <c r="AI65" s="807"/>
      <c r="AJ65" s="807"/>
      <c r="AK65" s="807"/>
      <c r="AL65" s="807"/>
      <c r="AM65" s="807"/>
      <c r="AO65" s="807" t="s">
        <v>55</v>
      </c>
      <c r="AP65" s="807"/>
      <c r="AQ65" s="807"/>
      <c r="AR65" s="807"/>
      <c r="AS65" s="807"/>
      <c r="AT65" s="807"/>
      <c r="AU65" s="807"/>
      <c r="AV65" s="807"/>
      <c r="AW65" s="807"/>
      <c r="AY65" s="807" t="s">
        <v>77</v>
      </c>
      <c r="AZ65" s="807"/>
      <c r="BA65" s="807"/>
      <c r="BB65" s="807"/>
      <c r="BC65" s="807"/>
      <c r="BD65" s="807"/>
      <c r="BE65" s="807"/>
      <c r="BF65" s="807"/>
      <c r="BG65" s="807"/>
      <c r="BH65" s="20"/>
      <c r="BI65" s="807" t="s">
        <v>77</v>
      </c>
      <c r="BJ65" s="807"/>
      <c r="BK65" s="807"/>
      <c r="BL65" s="807"/>
      <c r="BM65" s="807"/>
      <c r="BN65" s="807"/>
      <c r="BO65" s="807"/>
      <c r="BP65" s="807"/>
      <c r="BQ65" s="807"/>
      <c r="BS65" s="807" t="s">
        <v>77</v>
      </c>
      <c r="BT65" s="807"/>
      <c r="BU65" s="807"/>
      <c r="BV65" s="807"/>
      <c r="BW65" s="807"/>
      <c r="BX65" s="807"/>
      <c r="BY65" s="807"/>
      <c r="BZ65" s="807"/>
      <c r="CA65" s="807"/>
      <c r="CC65" s="807" t="s">
        <v>77</v>
      </c>
      <c r="CD65" s="807"/>
      <c r="CE65" s="807"/>
      <c r="CF65" s="807"/>
      <c r="CG65" s="807"/>
      <c r="CH65" s="807"/>
      <c r="CI65" s="807"/>
      <c r="CJ65" s="807"/>
      <c r="CK65" s="807"/>
      <c r="CM65" s="807" t="s">
        <v>77</v>
      </c>
      <c r="CN65" s="807"/>
      <c r="CO65" s="807"/>
      <c r="CP65" s="807"/>
      <c r="CQ65" s="807"/>
      <c r="CR65" s="807"/>
      <c r="CS65" s="807"/>
      <c r="CT65" s="807"/>
      <c r="CU65" s="807"/>
      <c r="CW65" s="807" t="s">
        <v>77</v>
      </c>
      <c r="CX65" s="807"/>
      <c r="CY65" s="807"/>
      <c r="CZ65" s="807"/>
      <c r="DA65" s="807"/>
      <c r="DB65" s="807"/>
      <c r="DC65" s="807"/>
      <c r="DD65" s="807"/>
      <c r="DE65" s="807"/>
    </row>
    <row r="66" spans="2:109" ht="12" customHeight="1" thickBot="1">
      <c r="B66" s="20"/>
      <c r="C66" s="20"/>
      <c r="D66" s="20"/>
      <c r="E66" s="20"/>
      <c r="F66" s="20"/>
      <c r="G66" s="20"/>
      <c r="H66" s="20"/>
      <c r="I66" s="20"/>
      <c r="J66" s="20"/>
      <c r="L66" s="20"/>
      <c r="M66" s="20"/>
      <c r="N66" s="20"/>
      <c r="O66" s="20"/>
      <c r="P66" s="20"/>
      <c r="Q66" s="20"/>
      <c r="R66" s="20"/>
      <c r="S66" s="20"/>
      <c r="V66" s="20"/>
      <c r="W66" s="20"/>
      <c r="X66" s="20"/>
      <c r="Y66" s="20"/>
      <c r="Z66" s="20"/>
      <c r="AA66" s="20"/>
      <c r="AB66" s="20"/>
      <c r="AC66" s="20"/>
      <c r="AF66" s="20"/>
      <c r="AG66" s="20"/>
      <c r="AH66" s="20"/>
      <c r="AI66" s="20"/>
      <c r="AJ66" s="20"/>
      <c r="AK66" s="20"/>
      <c r="AL66" s="20"/>
      <c r="AM66" s="20"/>
      <c r="AP66" s="20"/>
      <c r="AQ66" s="20"/>
      <c r="AR66" s="20"/>
      <c r="AS66" s="20"/>
      <c r="AT66" s="20"/>
      <c r="AU66" s="20"/>
      <c r="AV66" s="20"/>
      <c r="AW66" s="20"/>
      <c r="AZ66" s="20"/>
      <c r="BA66" s="20"/>
      <c r="BB66" s="20"/>
      <c r="BC66" s="20"/>
      <c r="BD66" s="20"/>
      <c r="BE66" s="20"/>
      <c r="BF66" s="20"/>
      <c r="BG66" s="20"/>
      <c r="BH66" s="20"/>
      <c r="BJ66" s="20"/>
      <c r="BK66" s="20"/>
      <c r="BL66" s="20"/>
      <c r="BM66" s="20"/>
      <c r="BN66" s="20"/>
      <c r="BO66" s="20"/>
      <c r="BP66" s="20"/>
      <c r="BQ66" s="20"/>
      <c r="BT66" s="20"/>
      <c r="BU66" s="20"/>
      <c r="BV66" s="20"/>
      <c r="BW66" s="20"/>
      <c r="BX66" s="20"/>
      <c r="BY66" s="20"/>
      <c r="BZ66" s="20"/>
      <c r="CA66" s="20"/>
      <c r="CD66" s="20"/>
      <c r="CE66" s="20"/>
      <c r="CF66" s="20"/>
      <c r="CG66" s="20"/>
      <c r="CH66" s="20"/>
      <c r="CI66" s="20"/>
      <c r="CJ66" s="20"/>
      <c r="CK66" s="20"/>
      <c r="CN66" s="20"/>
      <c r="CO66" s="20"/>
      <c r="CP66" s="20"/>
      <c r="CQ66" s="20"/>
      <c r="CR66" s="20"/>
      <c r="CS66" s="20"/>
      <c r="CT66" s="20"/>
      <c r="CU66" s="20"/>
      <c r="CX66" s="20"/>
      <c r="CY66" s="20"/>
      <c r="CZ66" s="20"/>
      <c r="DA66" s="20"/>
      <c r="DB66" s="20"/>
      <c r="DC66" s="20"/>
      <c r="DD66" s="20"/>
      <c r="DE66" s="20"/>
    </row>
    <row r="67" spans="1:109" ht="27" customHeight="1" thickTop="1">
      <c r="A67" s="154" t="s">
        <v>359</v>
      </c>
      <c r="B67" s="155"/>
      <c r="C67" s="202"/>
      <c r="D67" s="155"/>
      <c r="E67" s="202" t="s">
        <v>112</v>
      </c>
      <c r="F67" s="804" t="s">
        <v>358</v>
      </c>
      <c r="G67" s="804"/>
      <c r="H67" s="153" t="s">
        <v>111</v>
      </c>
      <c r="I67" s="194" t="s">
        <v>365</v>
      </c>
      <c r="J67" s="131"/>
      <c r="K67" s="154" t="s">
        <v>359</v>
      </c>
      <c r="L67" s="155"/>
      <c r="M67" s="155"/>
      <c r="N67" s="155"/>
      <c r="O67" s="202" t="s">
        <v>112</v>
      </c>
      <c r="P67" s="804" t="s">
        <v>358</v>
      </c>
      <c r="Q67" s="804"/>
      <c r="R67" s="153" t="s">
        <v>111</v>
      </c>
      <c r="S67" s="194" t="s">
        <v>365</v>
      </c>
      <c r="U67" s="154" t="s">
        <v>359</v>
      </c>
      <c r="V67" s="155"/>
      <c r="W67" s="155"/>
      <c r="X67" s="155"/>
      <c r="Y67" s="202" t="s">
        <v>112</v>
      </c>
      <c r="Z67" s="804" t="s">
        <v>358</v>
      </c>
      <c r="AA67" s="804"/>
      <c r="AB67" s="153" t="s">
        <v>111</v>
      </c>
      <c r="AC67" s="194" t="s">
        <v>365</v>
      </c>
      <c r="AE67" s="154" t="s">
        <v>359</v>
      </c>
      <c r="AF67" s="155"/>
      <c r="AG67" s="202"/>
      <c r="AH67" s="155"/>
      <c r="AI67" s="202" t="s">
        <v>112</v>
      </c>
      <c r="AJ67" s="804" t="s">
        <v>358</v>
      </c>
      <c r="AK67" s="804"/>
      <c r="AL67" s="153" t="s">
        <v>111</v>
      </c>
      <c r="AM67" s="194" t="s">
        <v>365</v>
      </c>
      <c r="AO67" s="154" t="s">
        <v>359</v>
      </c>
      <c r="AP67" s="155"/>
      <c r="AQ67" s="202"/>
      <c r="AR67" s="155"/>
      <c r="AS67" s="202" t="s">
        <v>112</v>
      </c>
      <c r="AT67" s="804" t="s">
        <v>358</v>
      </c>
      <c r="AU67" s="804"/>
      <c r="AV67" s="153" t="s">
        <v>111</v>
      </c>
      <c r="AW67" s="194" t="s">
        <v>365</v>
      </c>
      <c r="AY67" s="154" t="s">
        <v>359</v>
      </c>
      <c r="AZ67" s="155"/>
      <c r="BA67" s="155"/>
      <c r="BB67" s="155"/>
      <c r="BC67" s="202" t="s">
        <v>112</v>
      </c>
      <c r="BD67" s="804" t="s">
        <v>358</v>
      </c>
      <c r="BE67" s="804"/>
      <c r="BF67" s="153" t="s">
        <v>111</v>
      </c>
      <c r="BG67" s="194" t="s">
        <v>365</v>
      </c>
      <c r="BH67" s="131"/>
      <c r="BI67" s="154" t="s">
        <v>359</v>
      </c>
      <c r="BJ67" s="155"/>
      <c r="BK67" s="155"/>
      <c r="BL67" s="155"/>
      <c r="BM67" s="202" t="s">
        <v>112</v>
      </c>
      <c r="BN67" s="804" t="s">
        <v>358</v>
      </c>
      <c r="BO67" s="804"/>
      <c r="BP67" s="153" t="s">
        <v>111</v>
      </c>
      <c r="BQ67" s="194" t="s">
        <v>365</v>
      </c>
      <c r="BS67" s="154" t="s">
        <v>359</v>
      </c>
      <c r="BT67" s="155"/>
      <c r="BU67" s="155"/>
      <c r="BV67" s="155"/>
      <c r="BW67" s="202" t="s">
        <v>112</v>
      </c>
      <c r="BX67" s="804" t="s">
        <v>358</v>
      </c>
      <c r="BY67" s="804"/>
      <c r="BZ67" s="153" t="s">
        <v>111</v>
      </c>
      <c r="CA67" s="194" t="s">
        <v>365</v>
      </c>
      <c r="CC67" s="154" t="s">
        <v>359</v>
      </c>
      <c r="CD67" s="155"/>
      <c r="CE67" s="155"/>
      <c r="CF67" s="155"/>
      <c r="CG67" s="202" t="s">
        <v>112</v>
      </c>
      <c r="CH67" s="804" t="s">
        <v>358</v>
      </c>
      <c r="CI67" s="804"/>
      <c r="CJ67" s="153" t="s">
        <v>111</v>
      </c>
      <c r="CK67" s="194" t="s">
        <v>365</v>
      </c>
      <c r="CM67" s="154" t="s">
        <v>359</v>
      </c>
      <c r="CN67" s="155"/>
      <c r="CO67" s="155"/>
      <c r="CP67" s="155"/>
      <c r="CQ67" s="202" t="s">
        <v>112</v>
      </c>
      <c r="CR67" s="804" t="s">
        <v>358</v>
      </c>
      <c r="CS67" s="804"/>
      <c r="CT67" s="153" t="s">
        <v>111</v>
      </c>
      <c r="CU67" s="194" t="s">
        <v>365</v>
      </c>
      <c r="CW67" s="154" t="s">
        <v>359</v>
      </c>
      <c r="CX67" s="155"/>
      <c r="CY67" s="155"/>
      <c r="CZ67" s="155"/>
      <c r="DA67" s="202" t="s">
        <v>112</v>
      </c>
      <c r="DB67" s="804" t="s">
        <v>358</v>
      </c>
      <c r="DC67" s="804"/>
      <c r="DD67" s="153" t="s">
        <v>111</v>
      </c>
      <c r="DE67" s="194" t="s">
        <v>365</v>
      </c>
    </row>
    <row r="68" spans="1:109" ht="27" customHeight="1" thickBot="1">
      <c r="A68" s="822" t="s">
        <v>101</v>
      </c>
      <c r="B68" s="861"/>
      <c r="C68" s="861"/>
      <c r="D68" s="861"/>
      <c r="E68" s="861"/>
      <c r="F68" s="861"/>
      <c r="G68" s="861"/>
      <c r="H68" s="861"/>
      <c r="I68" s="862"/>
      <c r="J68" s="32"/>
      <c r="K68" s="822" t="s">
        <v>102</v>
      </c>
      <c r="L68" s="861"/>
      <c r="M68" s="861"/>
      <c r="N68" s="861"/>
      <c r="O68" s="861"/>
      <c r="P68" s="861"/>
      <c r="Q68" s="861"/>
      <c r="R68" s="861"/>
      <c r="S68" s="862"/>
      <c r="U68" s="822" t="s">
        <v>132</v>
      </c>
      <c r="V68" s="861"/>
      <c r="W68" s="861"/>
      <c r="X68" s="861"/>
      <c r="Y68" s="861"/>
      <c r="Z68" s="861"/>
      <c r="AA68" s="861"/>
      <c r="AB68" s="861"/>
      <c r="AC68" s="862"/>
      <c r="AE68" s="822" t="s">
        <v>271</v>
      </c>
      <c r="AF68" s="861"/>
      <c r="AG68" s="861"/>
      <c r="AH68" s="861"/>
      <c r="AI68" s="861"/>
      <c r="AJ68" s="861"/>
      <c r="AK68" s="861"/>
      <c r="AL68" s="861"/>
      <c r="AM68" s="862"/>
      <c r="AO68" s="822" t="s">
        <v>136</v>
      </c>
      <c r="AP68" s="861"/>
      <c r="AQ68" s="861"/>
      <c r="AR68" s="861"/>
      <c r="AS68" s="861"/>
      <c r="AT68" s="861"/>
      <c r="AU68" s="861"/>
      <c r="AV68" s="861"/>
      <c r="AW68" s="862"/>
      <c r="AY68" s="822" t="s">
        <v>195</v>
      </c>
      <c r="AZ68" s="823"/>
      <c r="BA68" s="823"/>
      <c r="BB68" s="823"/>
      <c r="BC68" s="823"/>
      <c r="BD68" s="823"/>
      <c r="BE68" s="823"/>
      <c r="BF68" s="823"/>
      <c r="BG68" s="824"/>
      <c r="BH68" s="529"/>
      <c r="BI68" s="822" t="s">
        <v>159</v>
      </c>
      <c r="BJ68" s="823"/>
      <c r="BK68" s="823"/>
      <c r="BL68" s="823"/>
      <c r="BM68" s="823"/>
      <c r="BN68" s="823"/>
      <c r="BO68" s="823"/>
      <c r="BP68" s="823"/>
      <c r="BQ68" s="824"/>
      <c r="BS68" s="822" t="s">
        <v>161</v>
      </c>
      <c r="BT68" s="823"/>
      <c r="BU68" s="823"/>
      <c r="BV68" s="823"/>
      <c r="BW68" s="823"/>
      <c r="BX68" s="823"/>
      <c r="BY68" s="823"/>
      <c r="BZ68" s="823"/>
      <c r="CA68" s="824"/>
      <c r="CC68" s="822" t="s">
        <v>162</v>
      </c>
      <c r="CD68" s="823"/>
      <c r="CE68" s="823"/>
      <c r="CF68" s="823"/>
      <c r="CG68" s="823"/>
      <c r="CH68" s="823"/>
      <c r="CI68" s="823"/>
      <c r="CJ68" s="823"/>
      <c r="CK68" s="824"/>
      <c r="CM68" s="822" t="s">
        <v>163</v>
      </c>
      <c r="CN68" s="823"/>
      <c r="CO68" s="823"/>
      <c r="CP68" s="823"/>
      <c r="CQ68" s="823"/>
      <c r="CR68" s="823"/>
      <c r="CS68" s="823"/>
      <c r="CT68" s="823"/>
      <c r="CU68" s="824"/>
      <c r="CW68" s="822" t="s">
        <v>205</v>
      </c>
      <c r="CX68" s="823"/>
      <c r="CY68" s="823"/>
      <c r="CZ68" s="823"/>
      <c r="DA68" s="823"/>
      <c r="DB68" s="823"/>
      <c r="DC68" s="823"/>
      <c r="DD68" s="823"/>
      <c r="DE68" s="824"/>
    </row>
    <row r="69" spans="1:109" ht="20.25" customHeight="1" thickBot="1">
      <c r="A69" s="160"/>
      <c r="B69" s="157" t="s">
        <v>252</v>
      </c>
      <c r="C69" s="324"/>
      <c r="D69" s="157"/>
      <c r="E69" s="158" t="s">
        <v>110</v>
      </c>
      <c r="F69" s="162">
        <v>5</v>
      </c>
      <c r="G69" s="157" t="s">
        <v>109</v>
      </c>
      <c r="H69" s="141"/>
      <c r="I69" s="197"/>
      <c r="J69" s="32"/>
      <c r="K69" s="160"/>
      <c r="L69" s="157" t="s">
        <v>142</v>
      </c>
      <c r="M69" s="324"/>
      <c r="N69" s="157"/>
      <c r="O69" s="162" t="s">
        <v>110</v>
      </c>
      <c r="P69" s="162">
        <v>12</v>
      </c>
      <c r="Q69" s="157" t="s">
        <v>109</v>
      </c>
      <c r="R69" s="141"/>
      <c r="S69" s="142"/>
      <c r="U69" s="160"/>
      <c r="V69" s="157" t="s">
        <v>140</v>
      </c>
      <c r="W69" s="141"/>
      <c r="X69" s="157"/>
      <c r="Y69" s="162" t="s">
        <v>110</v>
      </c>
      <c r="Z69" s="162">
        <v>13</v>
      </c>
      <c r="AA69" s="157" t="s">
        <v>109</v>
      </c>
      <c r="AB69" s="141"/>
      <c r="AC69" s="142"/>
      <c r="AE69" s="160"/>
      <c r="AF69" s="157" t="s">
        <v>145</v>
      </c>
      <c r="AG69" s="324"/>
      <c r="AH69" s="157"/>
      <c r="AI69" s="162" t="s">
        <v>110</v>
      </c>
      <c r="AJ69" s="162">
        <v>5</v>
      </c>
      <c r="AK69" s="157" t="s">
        <v>109</v>
      </c>
      <c r="AL69" s="141"/>
      <c r="AM69" s="142"/>
      <c r="AO69" s="160"/>
      <c r="AP69" s="157" t="s">
        <v>145</v>
      </c>
      <c r="AQ69" s="324"/>
      <c r="AR69" s="157"/>
      <c r="AS69" s="162" t="s">
        <v>110</v>
      </c>
      <c r="AT69" s="162">
        <v>3</v>
      </c>
      <c r="AU69" s="157" t="s">
        <v>109</v>
      </c>
      <c r="AV69" s="141"/>
      <c r="AW69" s="142"/>
      <c r="AY69" s="160"/>
      <c r="AZ69" s="157" t="s">
        <v>120</v>
      </c>
      <c r="BA69" s="141"/>
      <c r="BB69" s="157"/>
      <c r="BC69" s="158" t="s">
        <v>110</v>
      </c>
      <c r="BD69" s="162">
        <v>16</v>
      </c>
      <c r="BE69" s="157" t="s">
        <v>109</v>
      </c>
      <c r="BF69" s="141"/>
      <c r="BG69" s="142"/>
      <c r="BH69" s="130"/>
      <c r="BI69" s="160"/>
      <c r="BJ69" s="157" t="s">
        <v>120</v>
      </c>
      <c r="BK69" s="141"/>
      <c r="BL69" s="157"/>
      <c r="BM69" s="158" t="s">
        <v>110</v>
      </c>
      <c r="BN69" s="162">
        <v>21</v>
      </c>
      <c r="BO69" s="157" t="s">
        <v>109</v>
      </c>
      <c r="BP69" s="141"/>
      <c r="BQ69" s="142"/>
      <c r="BS69" s="160"/>
      <c r="BT69" s="157" t="s">
        <v>120</v>
      </c>
      <c r="BU69" s="141"/>
      <c r="BV69" s="157"/>
      <c r="BW69" s="158" t="s">
        <v>110</v>
      </c>
      <c r="BX69" s="162">
        <v>14</v>
      </c>
      <c r="BY69" s="162" t="s">
        <v>109</v>
      </c>
      <c r="BZ69" s="141"/>
      <c r="CA69" s="142"/>
      <c r="CC69" s="160"/>
      <c r="CD69" s="157" t="s">
        <v>120</v>
      </c>
      <c r="CE69" s="141"/>
      <c r="CF69" s="157"/>
      <c r="CG69" s="158" t="s">
        <v>110</v>
      </c>
      <c r="CH69" s="162">
        <v>10</v>
      </c>
      <c r="CI69" s="157" t="s">
        <v>109</v>
      </c>
      <c r="CJ69" s="141"/>
      <c r="CK69" s="142"/>
      <c r="CM69" s="160"/>
      <c r="CN69" s="157" t="s">
        <v>120</v>
      </c>
      <c r="CO69" s="324"/>
      <c r="CP69" s="157"/>
      <c r="CQ69" s="162" t="s">
        <v>110</v>
      </c>
      <c r="CR69" s="162">
        <v>6</v>
      </c>
      <c r="CS69" s="157" t="s">
        <v>109</v>
      </c>
      <c r="CT69" s="141"/>
      <c r="CU69" s="142"/>
      <c r="CW69" s="160"/>
      <c r="CX69" s="157" t="s">
        <v>120</v>
      </c>
      <c r="CY69" s="141"/>
      <c r="CZ69" s="157"/>
      <c r="DA69" s="162" t="s">
        <v>110</v>
      </c>
      <c r="DB69" s="162"/>
      <c r="DC69" s="157" t="s">
        <v>109</v>
      </c>
      <c r="DD69" s="141"/>
      <c r="DE69" s="142"/>
    </row>
    <row r="70" spans="1:109" ht="20.25" customHeight="1">
      <c r="A70" s="813" t="s">
        <v>63</v>
      </c>
      <c r="B70" s="815" t="s">
        <v>62</v>
      </c>
      <c r="C70" s="805" t="s">
        <v>46</v>
      </c>
      <c r="D70" s="820" t="s">
        <v>4</v>
      </c>
      <c r="E70" s="805" t="s">
        <v>47</v>
      </c>
      <c r="F70" s="805" t="s">
        <v>48</v>
      </c>
      <c r="G70" s="811" t="s">
        <v>27</v>
      </c>
      <c r="H70" s="805" t="s">
        <v>49</v>
      </c>
      <c r="I70" s="825" t="s">
        <v>50</v>
      </c>
      <c r="J70" s="100"/>
      <c r="K70" s="813" t="s">
        <v>63</v>
      </c>
      <c r="L70" s="815" t="s">
        <v>62</v>
      </c>
      <c r="M70" s="805" t="s">
        <v>46</v>
      </c>
      <c r="N70" s="820" t="s">
        <v>4</v>
      </c>
      <c r="O70" s="805" t="s">
        <v>47</v>
      </c>
      <c r="P70" s="805" t="s">
        <v>48</v>
      </c>
      <c r="Q70" s="811" t="s">
        <v>27</v>
      </c>
      <c r="R70" s="805" t="s">
        <v>49</v>
      </c>
      <c r="S70" s="825" t="s">
        <v>50</v>
      </c>
      <c r="U70" s="813" t="s">
        <v>63</v>
      </c>
      <c r="V70" s="815" t="s">
        <v>62</v>
      </c>
      <c r="W70" s="805" t="s">
        <v>46</v>
      </c>
      <c r="X70" s="820" t="s">
        <v>4</v>
      </c>
      <c r="Y70" s="805" t="s">
        <v>47</v>
      </c>
      <c r="Z70" s="805" t="s">
        <v>48</v>
      </c>
      <c r="AA70" s="811" t="s">
        <v>27</v>
      </c>
      <c r="AB70" s="805" t="s">
        <v>49</v>
      </c>
      <c r="AC70" s="825" t="s">
        <v>50</v>
      </c>
      <c r="AE70" s="813" t="s">
        <v>63</v>
      </c>
      <c r="AF70" s="815" t="s">
        <v>62</v>
      </c>
      <c r="AG70" s="805" t="s">
        <v>46</v>
      </c>
      <c r="AH70" s="820" t="s">
        <v>4</v>
      </c>
      <c r="AI70" s="805" t="s">
        <v>47</v>
      </c>
      <c r="AJ70" s="805" t="s">
        <v>48</v>
      </c>
      <c r="AK70" s="811" t="s">
        <v>27</v>
      </c>
      <c r="AL70" s="805" t="s">
        <v>49</v>
      </c>
      <c r="AM70" s="825" t="s">
        <v>50</v>
      </c>
      <c r="AO70" s="813" t="s">
        <v>63</v>
      </c>
      <c r="AP70" s="815" t="s">
        <v>62</v>
      </c>
      <c r="AQ70" s="805" t="s">
        <v>46</v>
      </c>
      <c r="AR70" s="820" t="s">
        <v>4</v>
      </c>
      <c r="AS70" s="805" t="s">
        <v>47</v>
      </c>
      <c r="AT70" s="805" t="s">
        <v>48</v>
      </c>
      <c r="AU70" s="811" t="s">
        <v>27</v>
      </c>
      <c r="AV70" s="805" t="s">
        <v>49</v>
      </c>
      <c r="AW70" s="825" t="s">
        <v>50</v>
      </c>
      <c r="AY70" s="813" t="s">
        <v>63</v>
      </c>
      <c r="AZ70" s="815" t="s">
        <v>62</v>
      </c>
      <c r="BA70" s="805" t="s">
        <v>46</v>
      </c>
      <c r="BB70" s="820" t="s">
        <v>4</v>
      </c>
      <c r="BC70" s="805" t="s">
        <v>47</v>
      </c>
      <c r="BD70" s="805" t="s">
        <v>48</v>
      </c>
      <c r="BE70" s="811" t="s">
        <v>27</v>
      </c>
      <c r="BF70" s="805" t="s">
        <v>49</v>
      </c>
      <c r="BG70" s="825" t="s">
        <v>50</v>
      </c>
      <c r="BH70" s="100"/>
      <c r="BI70" s="813" t="s">
        <v>63</v>
      </c>
      <c r="BJ70" s="815" t="s">
        <v>62</v>
      </c>
      <c r="BK70" s="805" t="s">
        <v>46</v>
      </c>
      <c r="BL70" s="820" t="s">
        <v>4</v>
      </c>
      <c r="BM70" s="805" t="s">
        <v>47</v>
      </c>
      <c r="BN70" s="805" t="s">
        <v>48</v>
      </c>
      <c r="BO70" s="811" t="s">
        <v>27</v>
      </c>
      <c r="BP70" s="805" t="s">
        <v>49</v>
      </c>
      <c r="BQ70" s="825" t="s">
        <v>50</v>
      </c>
      <c r="BS70" s="813" t="s">
        <v>63</v>
      </c>
      <c r="BT70" s="815" t="s">
        <v>62</v>
      </c>
      <c r="BU70" s="805" t="s">
        <v>46</v>
      </c>
      <c r="BV70" s="820" t="s">
        <v>4</v>
      </c>
      <c r="BW70" s="805" t="s">
        <v>47</v>
      </c>
      <c r="BX70" s="805" t="s">
        <v>48</v>
      </c>
      <c r="BY70" s="811" t="s">
        <v>27</v>
      </c>
      <c r="BZ70" s="805" t="s">
        <v>49</v>
      </c>
      <c r="CA70" s="825" t="s">
        <v>50</v>
      </c>
      <c r="CC70" s="813" t="s">
        <v>63</v>
      </c>
      <c r="CD70" s="815" t="s">
        <v>62</v>
      </c>
      <c r="CE70" s="805" t="s">
        <v>46</v>
      </c>
      <c r="CF70" s="820" t="s">
        <v>4</v>
      </c>
      <c r="CG70" s="805" t="s">
        <v>47</v>
      </c>
      <c r="CH70" s="805" t="s">
        <v>48</v>
      </c>
      <c r="CI70" s="811" t="s">
        <v>27</v>
      </c>
      <c r="CJ70" s="805" t="s">
        <v>49</v>
      </c>
      <c r="CK70" s="825" t="s">
        <v>50</v>
      </c>
      <c r="CM70" s="813" t="s">
        <v>63</v>
      </c>
      <c r="CN70" s="815" t="s">
        <v>62</v>
      </c>
      <c r="CO70" s="805" t="s">
        <v>46</v>
      </c>
      <c r="CP70" s="820" t="s">
        <v>4</v>
      </c>
      <c r="CQ70" s="805" t="s">
        <v>47</v>
      </c>
      <c r="CR70" s="805" t="s">
        <v>48</v>
      </c>
      <c r="CS70" s="811" t="s">
        <v>27</v>
      </c>
      <c r="CT70" s="805" t="s">
        <v>49</v>
      </c>
      <c r="CU70" s="825" t="s">
        <v>50</v>
      </c>
      <c r="CW70" s="813" t="s">
        <v>63</v>
      </c>
      <c r="CX70" s="815" t="s">
        <v>62</v>
      </c>
      <c r="CY70" s="805" t="s">
        <v>46</v>
      </c>
      <c r="CZ70" s="820" t="s">
        <v>4</v>
      </c>
      <c r="DA70" s="805" t="s">
        <v>47</v>
      </c>
      <c r="DB70" s="805" t="s">
        <v>48</v>
      </c>
      <c r="DC70" s="811" t="s">
        <v>27</v>
      </c>
      <c r="DD70" s="805" t="s">
        <v>49</v>
      </c>
      <c r="DE70" s="825" t="s">
        <v>50</v>
      </c>
    </row>
    <row r="71" spans="1:109" ht="20.25" customHeight="1" thickBot="1">
      <c r="A71" s="814"/>
      <c r="B71" s="816"/>
      <c r="C71" s="806"/>
      <c r="D71" s="821"/>
      <c r="E71" s="806"/>
      <c r="F71" s="806"/>
      <c r="G71" s="812"/>
      <c r="H71" s="806"/>
      <c r="I71" s="826"/>
      <c r="J71" s="100"/>
      <c r="K71" s="814"/>
      <c r="L71" s="816"/>
      <c r="M71" s="806"/>
      <c r="N71" s="821"/>
      <c r="O71" s="806"/>
      <c r="P71" s="806"/>
      <c r="Q71" s="812"/>
      <c r="R71" s="806"/>
      <c r="S71" s="826"/>
      <c r="U71" s="814"/>
      <c r="V71" s="816"/>
      <c r="W71" s="806"/>
      <c r="X71" s="821"/>
      <c r="Y71" s="806"/>
      <c r="Z71" s="806"/>
      <c r="AA71" s="812"/>
      <c r="AB71" s="806"/>
      <c r="AC71" s="826"/>
      <c r="AE71" s="814"/>
      <c r="AF71" s="816"/>
      <c r="AG71" s="806"/>
      <c r="AH71" s="821"/>
      <c r="AI71" s="806"/>
      <c r="AJ71" s="806"/>
      <c r="AK71" s="812"/>
      <c r="AL71" s="806"/>
      <c r="AM71" s="826"/>
      <c r="AO71" s="814"/>
      <c r="AP71" s="816"/>
      <c r="AQ71" s="806"/>
      <c r="AR71" s="821"/>
      <c r="AS71" s="806"/>
      <c r="AT71" s="806"/>
      <c r="AU71" s="812"/>
      <c r="AV71" s="806"/>
      <c r="AW71" s="826"/>
      <c r="AY71" s="814"/>
      <c r="AZ71" s="816"/>
      <c r="BA71" s="806"/>
      <c r="BB71" s="821"/>
      <c r="BC71" s="806"/>
      <c r="BD71" s="806"/>
      <c r="BE71" s="812"/>
      <c r="BF71" s="806"/>
      <c r="BG71" s="826"/>
      <c r="BH71" s="100"/>
      <c r="BI71" s="814"/>
      <c r="BJ71" s="816"/>
      <c r="BK71" s="806"/>
      <c r="BL71" s="821"/>
      <c r="BM71" s="806"/>
      <c r="BN71" s="806"/>
      <c r="BO71" s="812"/>
      <c r="BP71" s="806"/>
      <c r="BQ71" s="826"/>
      <c r="BS71" s="814"/>
      <c r="BT71" s="816"/>
      <c r="BU71" s="806"/>
      <c r="BV71" s="821"/>
      <c r="BW71" s="806"/>
      <c r="BX71" s="806"/>
      <c r="BY71" s="812"/>
      <c r="BZ71" s="806"/>
      <c r="CA71" s="826"/>
      <c r="CC71" s="814"/>
      <c r="CD71" s="816"/>
      <c r="CE71" s="806"/>
      <c r="CF71" s="821"/>
      <c r="CG71" s="806"/>
      <c r="CH71" s="806"/>
      <c r="CI71" s="812"/>
      <c r="CJ71" s="806"/>
      <c r="CK71" s="826"/>
      <c r="CM71" s="814"/>
      <c r="CN71" s="816"/>
      <c r="CO71" s="806"/>
      <c r="CP71" s="821"/>
      <c r="CQ71" s="806"/>
      <c r="CR71" s="806"/>
      <c r="CS71" s="812"/>
      <c r="CT71" s="806"/>
      <c r="CU71" s="826"/>
      <c r="CW71" s="814"/>
      <c r="CX71" s="816"/>
      <c r="CY71" s="806"/>
      <c r="CZ71" s="821"/>
      <c r="DA71" s="806"/>
      <c r="DB71" s="806"/>
      <c r="DC71" s="812"/>
      <c r="DD71" s="806"/>
      <c r="DE71" s="826"/>
    </row>
    <row r="72" spans="1:109" ht="20.25" customHeight="1">
      <c r="A72" s="35" t="s">
        <v>51</v>
      </c>
      <c r="B72" s="94" t="s">
        <v>833</v>
      </c>
      <c r="C72" s="77" t="s">
        <v>875</v>
      </c>
      <c r="D72" s="95" t="s">
        <v>472</v>
      </c>
      <c r="E72" s="95" t="s">
        <v>462</v>
      </c>
      <c r="F72" s="77">
        <v>2009</v>
      </c>
      <c r="G72" s="13">
        <v>4</v>
      </c>
      <c r="H72" s="71">
        <v>8</v>
      </c>
      <c r="I72" s="18"/>
      <c r="J72" s="44"/>
      <c r="K72" s="35" t="s">
        <v>51</v>
      </c>
      <c r="L72" s="94" t="s">
        <v>481</v>
      </c>
      <c r="M72" s="77" t="s">
        <v>878</v>
      </c>
      <c r="N72" s="95" t="s">
        <v>472</v>
      </c>
      <c r="O72" s="77" t="s">
        <v>459</v>
      </c>
      <c r="P72" s="95">
        <v>2008</v>
      </c>
      <c r="Q72" s="13">
        <v>4</v>
      </c>
      <c r="R72" s="71">
        <v>8</v>
      </c>
      <c r="S72" s="18"/>
      <c r="U72" s="35" t="s">
        <v>51</v>
      </c>
      <c r="V72" s="94" t="s">
        <v>713</v>
      </c>
      <c r="W72" s="95">
        <v>38663</v>
      </c>
      <c r="X72" s="95" t="s">
        <v>234</v>
      </c>
      <c r="Y72" s="77" t="s">
        <v>186</v>
      </c>
      <c r="Z72" s="77">
        <v>2005</v>
      </c>
      <c r="AA72" s="13">
        <v>4</v>
      </c>
      <c r="AB72" s="13">
        <v>8</v>
      </c>
      <c r="AC72" s="18"/>
      <c r="AE72" s="35" t="s">
        <v>51</v>
      </c>
      <c r="AF72" s="94" t="s">
        <v>746</v>
      </c>
      <c r="AG72" s="77">
        <v>36773</v>
      </c>
      <c r="AH72" s="95" t="s">
        <v>619</v>
      </c>
      <c r="AI72" s="77" t="s">
        <v>459</v>
      </c>
      <c r="AJ72" s="77">
        <v>2003</v>
      </c>
      <c r="AK72" s="13">
        <v>4</v>
      </c>
      <c r="AL72" s="13">
        <v>8</v>
      </c>
      <c r="AM72" s="18"/>
      <c r="AO72" s="35" t="s">
        <v>51</v>
      </c>
      <c r="AP72" s="94" t="s">
        <v>577</v>
      </c>
      <c r="AQ72" s="77">
        <v>37879</v>
      </c>
      <c r="AR72" s="95" t="s">
        <v>435</v>
      </c>
      <c r="AS72" s="77" t="s">
        <v>188</v>
      </c>
      <c r="AT72" s="77">
        <v>2002</v>
      </c>
      <c r="AU72" s="13">
        <v>2</v>
      </c>
      <c r="AV72" s="13">
        <v>4</v>
      </c>
      <c r="AW72" s="18"/>
      <c r="AY72" s="172" t="s">
        <v>51</v>
      </c>
      <c r="AZ72" s="94" t="s">
        <v>456</v>
      </c>
      <c r="BA72" s="77">
        <v>38463</v>
      </c>
      <c r="BB72" s="95" t="s">
        <v>239</v>
      </c>
      <c r="BC72" s="77" t="s">
        <v>185</v>
      </c>
      <c r="BD72" s="77">
        <v>2009</v>
      </c>
      <c r="BE72" s="77">
        <v>4</v>
      </c>
      <c r="BF72" s="436">
        <v>6</v>
      </c>
      <c r="BG72" s="18"/>
      <c r="BH72" s="32"/>
      <c r="BI72" s="172" t="s">
        <v>51</v>
      </c>
      <c r="BJ72" s="94" t="s">
        <v>674</v>
      </c>
      <c r="BK72" s="77">
        <v>38948</v>
      </c>
      <c r="BL72" s="95" t="s">
        <v>234</v>
      </c>
      <c r="BM72" s="77" t="s">
        <v>462</v>
      </c>
      <c r="BN72" s="77">
        <v>2008</v>
      </c>
      <c r="BO72" s="77">
        <v>5</v>
      </c>
      <c r="BP72" s="436">
        <v>8</v>
      </c>
      <c r="BQ72" s="18"/>
      <c r="BS72" s="172" t="s">
        <v>51</v>
      </c>
      <c r="BT72" s="94" t="s">
        <v>721</v>
      </c>
      <c r="BU72" s="77">
        <v>49448</v>
      </c>
      <c r="BV72" s="95" t="s">
        <v>892</v>
      </c>
      <c r="BW72" s="77" t="s">
        <v>188</v>
      </c>
      <c r="BX72" s="77">
        <v>2006</v>
      </c>
      <c r="BY72" s="77">
        <v>4</v>
      </c>
      <c r="BZ72" s="436">
        <v>0</v>
      </c>
      <c r="CA72" s="18" t="s">
        <v>176</v>
      </c>
      <c r="CC72" s="172" t="s">
        <v>51</v>
      </c>
      <c r="CD72" s="94" t="s">
        <v>556</v>
      </c>
      <c r="CE72" s="95">
        <v>35463</v>
      </c>
      <c r="CF72" s="95" t="s">
        <v>239</v>
      </c>
      <c r="CG72" s="77" t="s">
        <v>187</v>
      </c>
      <c r="CH72" s="77">
        <v>2003</v>
      </c>
      <c r="CI72" s="77">
        <v>4</v>
      </c>
      <c r="CJ72" s="436">
        <v>6</v>
      </c>
      <c r="CK72" s="18"/>
      <c r="CM72" s="172" t="s">
        <v>51</v>
      </c>
      <c r="CN72" s="94" t="s">
        <v>776</v>
      </c>
      <c r="CO72" s="77">
        <v>36212</v>
      </c>
      <c r="CP72" s="95" t="s">
        <v>696</v>
      </c>
      <c r="CQ72" s="77" t="s">
        <v>189</v>
      </c>
      <c r="CR72" s="77">
        <v>2002</v>
      </c>
      <c r="CS72" s="77">
        <v>3</v>
      </c>
      <c r="CT72" s="77">
        <v>5</v>
      </c>
      <c r="CU72" s="18"/>
      <c r="CW72" s="172" t="s">
        <v>51</v>
      </c>
      <c r="CX72" s="94"/>
      <c r="CY72" s="95"/>
      <c r="CZ72" s="95"/>
      <c r="DA72" s="77"/>
      <c r="DB72" s="77"/>
      <c r="DC72" s="77"/>
      <c r="DD72" s="436"/>
      <c r="DE72" s="18"/>
    </row>
    <row r="73" spans="1:109" ht="20.25" customHeight="1">
      <c r="A73" s="36" t="s">
        <v>52</v>
      </c>
      <c r="B73" s="23" t="s">
        <v>448</v>
      </c>
      <c r="C73" s="14">
        <v>38468</v>
      </c>
      <c r="D73" s="24" t="s">
        <v>239</v>
      </c>
      <c r="E73" s="24" t="s">
        <v>185</v>
      </c>
      <c r="F73" s="14">
        <v>2010</v>
      </c>
      <c r="G73" s="14">
        <v>4</v>
      </c>
      <c r="H73" s="67">
        <v>6</v>
      </c>
      <c r="I73" s="18"/>
      <c r="J73" s="44"/>
      <c r="K73" s="36" t="s">
        <v>52</v>
      </c>
      <c r="L73" s="23" t="s">
        <v>598</v>
      </c>
      <c r="M73" s="14" t="s">
        <v>879</v>
      </c>
      <c r="N73" s="24" t="s">
        <v>472</v>
      </c>
      <c r="O73" s="14" t="s">
        <v>188</v>
      </c>
      <c r="P73" s="24">
        <v>2007</v>
      </c>
      <c r="Q73" s="14">
        <v>4</v>
      </c>
      <c r="R73" s="67">
        <v>6</v>
      </c>
      <c r="S73" s="18"/>
      <c r="U73" s="36" t="s">
        <v>52</v>
      </c>
      <c r="V73" s="23" t="s">
        <v>712</v>
      </c>
      <c r="W73" s="24">
        <v>35321</v>
      </c>
      <c r="X73" s="24" t="s">
        <v>234</v>
      </c>
      <c r="Y73" s="14" t="s">
        <v>459</v>
      </c>
      <c r="Z73" s="14">
        <v>2006</v>
      </c>
      <c r="AA73" s="14">
        <v>4</v>
      </c>
      <c r="AB73" s="14">
        <v>6</v>
      </c>
      <c r="AC73" s="18"/>
      <c r="AE73" s="36" t="s">
        <v>52</v>
      </c>
      <c r="AF73" s="23" t="s">
        <v>554</v>
      </c>
      <c r="AG73" s="14">
        <v>31180</v>
      </c>
      <c r="AH73" s="24" t="s">
        <v>335</v>
      </c>
      <c r="AI73" s="14" t="s">
        <v>188</v>
      </c>
      <c r="AJ73" s="14">
        <v>2003</v>
      </c>
      <c r="AK73" s="14">
        <v>4</v>
      </c>
      <c r="AL73" s="14">
        <v>6</v>
      </c>
      <c r="AM73" s="18"/>
      <c r="AO73" s="36" t="s">
        <v>52</v>
      </c>
      <c r="AP73" s="23" t="s">
        <v>578</v>
      </c>
      <c r="AQ73" s="14">
        <v>35419</v>
      </c>
      <c r="AR73" s="24" t="s">
        <v>295</v>
      </c>
      <c r="AS73" s="14" t="s">
        <v>459</v>
      </c>
      <c r="AT73" s="14">
        <v>2002</v>
      </c>
      <c r="AU73" s="14">
        <v>2</v>
      </c>
      <c r="AV73" s="14">
        <v>3</v>
      </c>
      <c r="AW73" s="18"/>
      <c r="AY73" s="59" t="s">
        <v>52</v>
      </c>
      <c r="AZ73" s="23" t="s">
        <v>636</v>
      </c>
      <c r="BA73" s="14" t="s">
        <v>637</v>
      </c>
      <c r="BB73" s="24" t="s">
        <v>406</v>
      </c>
      <c r="BC73" s="14" t="s">
        <v>185</v>
      </c>
      <c r="BD73" s="14">
        <v>2009</v>
      </c>
      <c r="BE73" s="14">
        <v>4</v>
      </c>
      <c r="BF73" s="410">
        <v>0</v>
      </c>
      <c r="BG73" s="18" t="s">
        <v>176</v>
      </c>
      <c r="BH73" s="32"/>
      <c r="BI73" s="59" t="s">
        <v>52</v>
      </c>
      <c r="BJ73" s="23" t="s">
        <v>681</v>
      </c>
      <c r="BK73" s="14">
        <v>38838</v>
      </c>
      <c r="BL73" s="24" t="s">
        <v>234</v>
      </c>
      <c r="BM73" s="14" t="s">
        <v>462</v>
      </c>
      <c r="BN73" s="14">
        <v>2008</v>
      </c>
      <c r="BO73" s="14">
        <v>5</v>
      </c>
      <c r="BP73" s="410">
        <v>6</v>
      </c>
      <c r="BQ73" s="18"/>
      <c r="BS73" s="59" t="s">
        <v>52</v>
      </c>
      <c r="BT73" s="23" t="s">
        <v>527</v>
      </c>
      <c r="BU73" s="14">
        <v>34916</v>
      </c>
      <c r="BV73" s="24" t="s">
        <v>239</v>
      </c>
      <c r="BW73" s="14" t="s">
        <v>188</v>
      </c>
      <c r="BX73" s="14">
        <v>2005</v>
      </c>
      <c r="BY73" s="14">
        <v>4</v>
      </c>
      <c r="BZ73" s="410">
        <v>5</v>
      </c>
      <c r="CA73" s="18"/>
      <c r="CC73" s="59" t="s">
        <v>52</v>
      </c>
      <c r="CD73" s="23" t="s">
        <v>886</v>
      </c>
      <c r="CE73" s="24">
        <v>42036</v>
      </c>
      <c r="CF73" s="24" t="s">
        <v>722</v>
      </c>
      <c r="CG73" s="14" t="s">
        <v>189</v>
      </c>
      <c r="CH73" s="14">
        <v>2003</v>
      </c>
      <c r="CI73" s="14">
        <v>4</v>
      </c>
      <c r="CJ73" s="410">
        <v>0</v>
      </c>
      <c r="CK73" s="18" t="s">
        <v>176</v>
      </c>
      <c r="CM73" s="59" t="s">
        <v>52</v>
      </c>
      <c r="CN73" s="23" t="s">
        <v>579</v>
      </c>
      <c r="CO73" s="14">
        <v>28740</v>
      </c>
      <c r="CP73" s="24" t="s">
        <v>435</v>
      </c>
      <c r="CQ73" s="14" t="s">
        <v>189</v>
      </c>
      <c r="CR73" s="14">
        <v>2001</v>
      </c>
      <c r="CS73" s="14">
        <v>3</v>
      </c>
      <c r="CT73" s="14">
        <v>4</v>
      </c>
      <c r="CU73" s="18"/>
      <c r="CW73" s="59" t="s">
        <v>52</v>
      </c>
      <c r="CX73" s="23"/>
      <c r="CY73" s="24"/>
      <c r="CZ73" s="24"/>
      <c r="DA73" s="14"/>
      <c r="DB73" s="14"/>
      <c r="DC73" s="14"/>
      <c r="DD73" s="410"/>
      <c r="DE73" s="18"/>
    </row>
    <row r="74" spans="1:109" ht="20.25" customHeight="1">
      <c r="A74" s="36" t="s">
        <v>53</v>
      </c>
      <c r="B74" s="79" t="s">
        <v>834</v>
      </c>
      <c r="C74" s="67">
        <v>38467</v>
      </c>
      <c r="D74" s="136" t="s">
        <v>239</v>
      </c>
      <c r="E74" s="67" t="s">
        <v>185</v>
      </c>
      <c r="F74" s="67">
        <v>2010</v>
      </c>
      <c r="G74" s="14">
        <v>4</v>
      </c>
      <c r="H74" s="67">
        <v>4</v>
      </c>
      <c r="I74" s="18"/>
      <c r="J74" s="44"/>
      <c r="K74" s="36" t="s">
        <v>53</v>
      </c>
      <c r="L74" s="79" t="s">
        <v>672</v>
      </c>
      <c r="M74" s="67" t="s">
        <v>673</v>
      </c>
      <c r="N74" s="68" t="s">
        <v>395</v>
      </c>
      <c r="O74" s="67" t="s">
        <v>186</v>
      </c>
      <c r="P74" s="67">
        <v>2008</v>
      </c>
      <c r="Q74" s="14">
        <v>4</v>
      </c>
      <c r="R74" s="67">
        <v>4</v>
      </c>
      <c r="S74" s="18"/>
      <c r="U74" s="36" t="s">
        <v>53</v>
      </c>
      <c r="V74" s="79" t="s">
        <v>915</v>
      </c>
      <c r="W74" s="67">
        <v>39541</v>
      </c>
      <c r="X74" s="68" t="s">
        <v>395</v>
      </c>
      <c r="Y74" s="67" t="s">
        <v>185</v>
      </c>
      <c r="Z74" s="67">
        <v>2005</v>
      </c>
      <c r="AA74" s="14">
        <v>4</v>
      </c>
      <c r="AB74" s="14">
        <v>4</v>
      </c>
      <c r="AC74" s="18"/>
      <c r="AE74" s="36" t="s">
        <v>53</v>
      </c>
      <c r="AF74" s="79" t="s">
        <v>750</v>
      </c>
      <c r="AG74" s="67">
        <v>35174</v>
      </c>
      <c r="AH74" s="68" t="s">
        <v>663</v>
      </c>
      <c r="AI74" s="67" t="s">
        <v>188</v>
      </c>
      <c r="AJ74" s="67">
        <v>2004</v>
      </c>
      <c r="AK74" s="14">
        <v>4</v>
      </c>
      <c r="AL74" s="14">
        <v>4</v>
      </c>
      <c r="AM74" s="18"/>
      <c r="AO74" s="36" t="s">
        <v>53</v>
      </c>
      <c r="AP74" s="79"/>
      <c r="AQ74" s="67"/>
      <c r="AR74" s="68"/>
      <c r="AS74" s="67"/>
      <c r="AT74" s="67"/>
      <c r="AU74" s="14"/>
      <c r="AV74" s="14"/>
      <c r="AW74" s="18"/>
      <c r="AY74" s="59" t="s">
        <v>53</v>
      </c>
      <c r="AZ74" s="23" t="s">
        <v>450</v>
      </c>
      <c r="BA74" s="14">
        <v>37839</v>
      </c>
      <c r="BB74" s="24" t="s">
        <v>295</v>
      </c>
      <c r="BC74" s="14" t="s">
        <v>185</v>
      </c>
      <c r="BD74" s="14">
        <v>2009</v>
      </c>
      <c r="BE74" s="14">
        <v>4</v>
      </c>
      <c r="BF74" s="410">
        <v>3</v>
      </c>
      <c r="BG74" s="18"/>
      <c r="BH74" s="32"/>
      <c r="BI74" s="59" t="s">
        <v>53</v>
      </c>
      <c r="BJ74" s="23" t="s">
        <v>677</v>
      </c>
      <c r="BK74" s="14">
        <v>36174</v>
      </c>
      <c r="BL74" s="24" t="s">
        <v>257</v>
      </c>
      <c r="BM74" s="14" t="s">
        <v>187</v>
      </c>
      <c r="BN74" s="14">
        <v>2007</v>
      </c>
      <c r="BO74" s="14">
        <v>5</v>
      </c>
      <c r="BP74" s="410">
        <v>4</v>
      </c>
      <c r="BQ74" s="18"/>
      <c r="BS74" s="59" t="s">
        <v>53</v>
      </c>
      <c r="BT74" s="23" t="s">
        <v>713</v>
      </c>
      <c r="BU74" s="14">
        <v>38663</v>
      </c>
      <c r="BV74" s="24" t="s">
        <v>234</v>
      </c>
      <c r="BW74" s="14" t="s">
        <v>186</v>
      </c>
      <c r="BX74" s="14">
        <v>2005</v>
      </c>
      <c r="BY74" s="14">
        <v>4</v>
      </c>
      <c r="BZ74" s="410">
        <v>3</v>
      </c>
      <c r="CA74" s="18"/>
      <c r="CC74" s="59" t="s">
        <v>53</v>
      </c>
      <c r="CD74" s="23" t="s">
        <v>755</v>
      </c>
      <c r="CE74" s="24">
        <v>37062</v>
      </c>
      <c r="CF74" s="24" t="s">
        <v>234</v>
      </c>
      <c r="CG74" s="14" t="s">
        <v>188</v>
      </c>
      <c r="CH74" s="14">
        <v>2004</v>
      </c>
      <c r="CI74" s="14">
        <v>4</v>
      </c>
      <c r="CJ74" s="410">
        <v>3</v>
      </c>
      <c r="CK74" s="18"/>
      <c r="CM74" s="59" t="s">
        <v>53</v>
      </c>
      <c r="CN74" s="23" t="s">
        <v>609</v>
      </c>
      <c r="CO74" s="14">
        <v>34444</v>
      </c>
      <c r="CP74" s="24" t="s">
        <v>239</v>
      </c>
      <c r="CQ74" s="14" t="s">
        <v>187</v>
      </c>
      <c r="CR74" s="14">
        <v>2001</v>
      </c>
      <c r="CS74" s="14">
        <v>3</v>
      </c>
      <c r="CT74" s="14">
        <v>2</v>
      </c>
      <c r="CU74" s="18"/>
      <c r="CW74" s="59" t="s">
        <v>53</v>
      </c>
      <c r="CX74" s="23"/>
      <c r="CY74" s="24"/>
      <c r="CZ74" s="24"/>
      <c r="DA74" s="14"/>
      <c r="DB74" s="14"/>
      <c r="DC74" s="14"/>
      <c r="DD74" s="410"/>
      <c r="DE74" s="18"/>
    </row>
    <row r="75" spans="1:109" ht="20.25" customHeight="1">
      <c r="A75" s="37" t="s">
        <v>78</v>
      </c>
      <c r="B75" s="68" t="s">
        <v>451</v>
      </c>
      <c r="C75" s="67">
        <v>9897</v>
      </c>
      <c r="D75" s="136" t="s">
        <v>295</v>
      </c>
      <c r="E75" s="67" t="s">
        <v>432</v>
      </c>
      <c r="F75" s="67">
        <v>2010</v>
      </c>
      <c r="G75" s="14">
        <v>4</v>
      </c>
      <c r="H75" s="14">
        <v>3</v>
      </c>
      <c r="I75" s="18"/>
      <c r="J75" s="32"/>
      <c r="K75" s="37" t="s">
        <v>78</v>
      </c>
      <c r="L75" s="68" t="s">
        <v>671</v>
      </c>
      <c r="M75" s="67">
        <v>38052</v>
      </c>
      <c r="N75" s="68" t="s">
        <v>261</v>
      </c>
      <c r="O75" s="67" t="s">
        <v>186</v>
      </c>
      <c r="P75" s="67">
        <v>2008</v>
      </c>
      <c r="Q75" s="14">
        <v>4</v>
      </c>
      <c r="R75" s="14">
        <v>4</v>
      </c>
      <c r="S75" s="18"/>
      <c r="U75" s="37" t="s">
        <v>53</v>
      </c>
      <c r="V75" s="68" t="s">
        <v>522</v>
      </c>
      <c r="W75" s="67">
        <v>34661</v>
      </c>
      <c r="X75" s="68" t="s">
        <v>192</v>
      </c>
      <c r="Y75" s="67" t="s">
        <v>188</v>
      </c>
      <c r="Z75" s="67">
        <v>2005</v>
      </c>
      <c r="AA75" s="14">
        <v>4</v>
      </c>
      <c r="AB75" s="14">
        <v>4</v>
      </c>
      <c r="AC75" s="18"/>
      <c r="AE75" s="37" t="s">
        <v>78</v>
      </c>
      <c r="AF75" s="68" t="s">
        <v>864</v>
      </c>
      <c r="AG75" s="67">
        <v>33846</v>
      </c>
      <c r="AH75" s="68" t="s">
        <v>623</v>
      </c>
      <c r="AI75" s="67" t="s">
        <v>187</v>
      </c>
      <c r="AJ75" s="67">
        <v>2004</v>
      </c>
      <c r="AK75" s="14">
        <v>4</v>
      </c>
      <c r="AL75" s="14">
        <v>3</v>
      </c>
      <c r="AM75" s="18"/>
      <c r="AO75" s="37" t="s">
        <v>53</v>
      </c>
      <c r="AP75" s="68"/>
      <c r="AQ75" s="67"/>
      <c r="AR75" s="68"/>
      <c r="AS75" s="67"/>
      <c r="AT75" s="67"/>
      <c r="AU75" s="14"/>
      <c r="AV75" s="14"/>
      <c r="AW75" s="18"/>
      <c r="AY75" s="59" t="s">
        <v>53</v>
      </c>
      <c r="AZ75" s="23" t="s">
        <v>454</v>
      </c>
      <c r="BA75" s="14">
        <v>38986</v>
      </c>
      <c r="BB75" s="24" t="s">
        <v>239</v>
      </c>
      <c r="BC75" s="14" t="s">
        <v>185</v>
      </c>
      <c r="BD75" s="14">
        <v>2009</v>
      </c>
      <c r="BE75" s="14">
        <v>4</v>
      </c>
      <c r="BF75" s="168">
        <v>3</v>
      </c>
      <c r="BG75" s="18"/>
      <c r="BH75" s="32"/>
      <c r="BI75" s="59" t="s">
        <v>53</v>
      </c>
      <c r="BJ75" s="557" t="s">
        <v>487</v>
      </c>
      <c r="BK75" s="67">
        <v>37276</v>
      </c>
      <c r="BL75" s="145" t="s">
        <v>239</v>
      </c>
      <c r="BM75" s="558" t="s">
        <v>186</v>
      </c>
      <c r="BN75" s="67">
        <v>2007</v>
      </c>
      <c r="BO75" s="14">
        <v>5</v>
      </c>
      <c r="BP75" s="14">
        <v>4</v>
      </c>
      <c r="BQ75" s="18"/>
      <c r="BS75" s="59" t="s">
        <v>53</v>
      </c>
      <c r="BT75" s="23" t="s">
        <v>802</v>
      </c>
      <c r="BU75" s="14">
        <v>38662</v>
      </c>
      <c r="BV75" s="24" t="s">
        <v>234</v>
      </c>
      <c r="BW75" s="14" t="s">
        <v>186</v>
      </c>
      <c r="BX75" s="14">
        <v>2006</v>
      </c>
      <c r="BY75" s="14">
        <v>4</v>
      </c>
      <c r="BZ75" s="410">
        <v>2</v>
      </c>
      <c r="CA75" s="18"/>
      <c r="CC75" s="59" t="s">
        <v>78</v>
      </c>
      <c r="CD75" s="23" t="s">
        <v>887</v>
      </c>
      <c r="CE75" s="24">
        <v>36078</v>
      </c>
      <c r="CF75" s="24" t="s">
        <v>239</v>
      </c>
      <c r="CG75" s="14" t="s">
        <v>187</v>
      </c>
      <c r="CH75" s="14">
        <v>2003</v>
      </c>
      <c r="CI75" s="14">
        <v>4</v>
      </c>
      <c r="CJ75" s="592">
        <v>0</v>
      </c>
      <c r="CK75" s="787" t="s">
        <v>175</v>
      </c>
      <c r="CM75" s="59" t="s">
        <v>78</v>
      </c>
      <c r="CN75" s="23" t="s">
        <v>576</v>
      </c>
      <c r="CO75" s="14">
        <v>30912</v>
      </c>
      <c r="CP75" s="24" t="s">
        <v>239</v>
      </c>
      <c r="CQ75" s="14" t="s">
        <v>189</v>
      </c>
      <c r="CR75" s="14">
        <v>2001</v>
      </c>
      <c r="CS75" s="14">
        <v>3</v>
      </c>
      <c r="CT75" s="14">
        <v>0</v>
      </c>
      <c r="CU75" s="18" t="s">
        <v>175</v>
      </c>
      <c r="CW75" s="59" t="s">
        <v>78</v>
      </c>
      <c r="CX75" s="171"/>
      <c r="CY75" s="170"/>
      <c r="CZ75" s="170"/>
      <c r="DA75" s="185"/>
      <c r="DB75" s="334"/>
      <c r="DC75" s="168"/>
      <c r="DD75" s="168"/>
      <c r="DE75" s="18"/>
    </row>
    <row r="76" spans="1:109" ht="20.25" customHeight="1">
      <c r="A76" s="808" t="s">
        <v>54</v>
      </c>
      <c r="B76" s="68"/>
      <c r="C76" s="67"/>
      <c r="D76" s="70"/>
      <c r="E76" s="67"/>
      <c r="F76" s="67"/>
      <c r="G76" s="14"/>
      <c r="H76" s="14"/>
      <c r="I76" s="18"/>
      <c r="J76" s="44"/>
      <c r="K76" s="808" t="s">
        <v>54</v>
      </c>
      <c r="L76" s="68" t="s">
        <v>908</v>
      </c>
      <c r="M76" s="67">
        <v>39874</v>
      </c>
      <c r="N76" s="70" t="s">
        <v>443</v>
      </c>
      <c r="O76" s="67" t="s">
        <v>185</v>
      </c>
      <c r="P76" s="67">
        <v>2008</v>
      </c>
      <c r="Q76" s="14">
        <v>4</v>
      </c>
      <c r="R76" s="14">
        <v>2</v>
      </c>
      <c r="S76" s="18"/>
      <c r="U76" s="808" t="s">
        <v>54</v>
      </c>
      <c r="V76" s="70" t="s">
        <v>916</v>
      </c>
      <c r="W76" s="71">
        <v>39048</v>
      </c>
      <c r="X76" s="70" t="s">
        <v>696</v>
      </c>
      <c r="Y76" s="67" t="s">
        <v>185</v>
      </c>
      <c r="Z76" s="67">
        <v>2005</v>
      </c>
      <c r="AA76" s="14">
        <v>4</v>
      </c>
      <c r="AB76" s="14">
        <v>2</v>
      </c>
      <c r="AC76" s="18"/>
      <c r="AE76" s="808" t="s">
        <v>54</v>
      </c>
      <c r="AF76" s="68"/>
      <c r="AG76" s="67"/>
      <c r="AH76" s="70"/>
      <c r="AI76" s="67"/>
      <c r="AJ76" s="67"/>
      <c r="AK76" s="14"/>
      <c r="AL76" s="14"/>
      <c r="AM76" s="18"/>
      <c r="AO76" s="808" t="s">
        <v>54</v>
      </c>
      <c r="AP76" s="68"/>
      <c r="AQ76" s="67"/>
      <c r="AR76" s="70"/>
      <c r="AS76" s="67"/>
      <c r="AT76" s="67"/>
      <c r="AU76" s="14"/>
      <c r="AV76" s="14"/>
      <c r="AW76" s="18"/>
      <c r="AY76" s="808" t="s">
        <v>54</v>
      </c>
      <c r="AZ76" s="143" t="s">
        <v>834</v>
      </c>
      <c r="BA76" s="67">
        <v>38467</v>
      </c>
      <c r="BB76" s="68" t="s">
        <v>239</v>
      </c>
      <c r="BC76" s="67" t="s">
        <v>185</v>
      </c>
      <c r="BD76" s="67">
        <v>2010</v>
      </c>
      <c r="BE76" s="14">
        <v>4</v>
      </c>
      <c r="BF76" s="168">
        <v>1</v>
      </c>
      <c r="BG76" s="18"/>
      <c r="BH76" s="32"/>
      <c r="BI76" s="808" t="s">
        <v>54</v>
      </c>
      <c r="BJ76" s="143" t="s">
        <v>675</v>
      </c>
      <c r="BK76" s="67">
        <v>37763</v>
      </c>
      <c r="BL76" s="68" t="s">
        <v>629</v>
      </c>
      <c r="BM76" s="67" t="s">
        <v>462</v>
      </c>
      <c r="BN76" s="67">
        <v>2008</v>
      </c>
      <c r="BO76" s="14">
        <v>5</v>
      </c>
      <c r="BP76" s="14">
        <v>2</v>
      </c>
      <c r="BQ76" s="18"/>
      <c r="BS76" s="808" t="s">
        <v>54</v>
      </c>
      <c r="BT76" s="564" t="s">
        <v>712</v>
      </c>
      <c r="BU76" s="67">
        <v>35321</v>
      </c>
      <c r="BV76" s="68" t="s">
        <v>234</v>
      </c>
      <c r="BW76" s="67" t="s">
        <v>459</v>
      </c>
      <c r="BX76" s="67">
        <v>2006</v>
      </c>
      <c r="BY76" s="14">
        <v>4</v>
      </c>
      <c r="BZ76" s="410">
        <v>1</v>
      </c>
      <c r="CA76" s="18"/>
      <c r="CC76" s="808" t="s">
        <v>54</v>
      </c>
      <c r="CD76" s="143" t="s">
        <v>888</v>
      </c>
      <c r="CE76" s="68">
        <v>39849</v>
      </c>
      <c r="CF76" s="68" t="s">
        <v>335</v>
      </c>
      <c r="CG76" s="67" t="s">
        <v>186</v>
      </c>
      <c r="CH76" s="67">
        <v>2003</v>
      </c>
      <c r="CI76" s="14">
        <v>4</v>
      </c>
      <c r="CJ76" s="410">
        <v>1</v>
      </c>
      <c r="CK76" s="18"/>
      <c r="CM76" s="808" t="s">
        <v>54</v>
      </c>
      <c r="CN76" s="143"/>
      <c r="CO76" s="67"/>
      <c r="CP76" s="68"/>
      <c r="CQ76" s="67"/>
      <c r="CR76" s="67"/>
      <c r="CS76" s="14"/>
      <c r="CT76" s="168"/>
      <c r="CU76" s="18"/>
      <c r="CW76" s="808" t="s">
        <v>54</v>
      </c>
      <c r="CX76" s="143"/>
      <c r="CY76" s="68"/>
      <c r="CZ76" s="68"/>
      <c r="DA76" s="67"/>
      <c r="DB76" s="67"/>
      <c r="DC76" s="14"/>
      <c r="DD76" s="168"/>
      <c r="DE76" s="18"/>
    </row>
    <row r="77" spans="1:109" ht="20.25" customHeight="1">
      <c r="A77" s="809"/>
      <c r="B77" s="70"/>
      <c r="C77" s="71"/>
      <c r="D77" s="70"/>
      <c r="E77" s="71"/>
      <c r="F77" s="71"/>
      <c r="G77" s="14"/>
      <c r="H77" s="14"/>
      <c r="I77" s="18"/>
      <c r="J77" s="44"/>
      <c r="K77" s="809"/>
      <c r="L77" s="70" t="s">
        <v>674</v>
      </c>
      <c r="M77" s="71">
        <v>38948</v>
      </c>
      <c r="N77" s="70" t="s">
        <v>234</v>
      </c>
      <c r="O77" s="71" t="s">
        <v>462</v>
      </c>
      <c r="P77" s="71">
        <v>2008</v>
      </c>
      <c r="Q77" s="14">
        <v>4</v>
      </c>
      <c r="R77" s="14">
        <v>2</v>
      </c>
      <c r="S77" s="18"/>
      <c r="U77" s="809"/>
      <c r="V77" s="68" t="s">
        <v>855</v>
      </c>
      <c r="W77" s="67">
        <v>37499</v>
      </c>
      <c r="X77" s="68" t="s">
        <v>239</v>
      </c>
      <c r="Y77" s="71" t="s">
        <v>459</v>
      </c>
      <c r="Z77" s="71">
        <v>2006</v>
      </c>
      <c r="AA77" s="14">
        <v>4</v>
      </c>
      <c r="AB77" s="14">
        <v>2</v>
      </c>
      <c r="AC77" s="18"/>
      <c r="AE77" s="809"/>
      <c r="AF77" s="70"/>
      <c r="AG77" s="71"/>
      <c r="AH77" s="70"/>
      <c r="AI77" s="71"/>
      <c r="AJ77" s="71"/>
      <c r="AK77" s="14"/>
      <c r="AL77" s="14"/>
      <c r="AM77" s="18"/>
      <c r="AO77" s="809"/>
      <c r="AP77" s="70"/>
      <c r="AQ77" s="71"/>
      <c r="AR77" s="70"/>
      <c r="AS77" s="71"/>
      <c r="AT77" s="71"/>
      <c r="AU77" s="14"/>
      <c r="AV77" s="14"/>
      <c r="AW77" s="18"/>
      <c r="AY77" s="809"/>
      <c r="AZ77" s="68" t="s">
        <v>833</v>
      </c>
      <c r="BA77" s="67">
        <v>35960</v>
      </c>
      <c r="BB77" s="68" t="s">
        <v>472</v>
      </c>
      <c r="BC77" s="67" t="s">
        <v>462</v>
      </c>
      <c r="BD77" s="67">
        <v>2009</v>
      </c>
      <c r="BE77" s="14">
        <v>4</v>
      </c>
      <c r="BF77" s="14">
        <v>1</v>
      </c>
      <c r="BG77" s="18"/>
      <c r="BH77" s="32"/>
      <c r="BI77" s="809"/>
      <c r="BJ77" s="68" t="s">
        <v>894</v>
      </c>
      <c r="BK77" s="67">
        <v>37835</v>
      </c>
      <c r="BL77" s="68" t="s">
        <v>295</v>
      </c>
      <c r="BM77" s="67" t="s">
        <v>185</v>
      </c>
      <c r="BN77" s="67">
        <v>2007</v>
      </c>
      <c r="BO77" s="14">
        <v>5</v>
      </c>
      <c r="BP77" s="14">
        <v>2</v>
      </c>
      <c r="BQ77" s="18"/>
      <c r="BS77" s="809"/>
      <c r="BT77" s="68" t="s">
        <v>605</v>
      </c>
      <c r="BU77" s="67">
        <v>37884</v>
      </c>
      <c r="BV77" s="68" t="s">
        <v>435</v>
      </c>
      <c r="BW77" s="67" t="s">
        <v>188</v>
      </c>
      <c r="BX77" s="67">
        <v>2006</v>
      </c>
      <c r="BY77" s="14">
        <v>4</v>
      </c>
      <c r="BZ77" s="14">
        <v>1</v>
      </c>
      <c r="CA77" s="18"/>
      <c r="CC77" s="809"/>
      <c r="CD77" s="68" t="s">
        <v>559</v>
      </c>
      <c r="CE77" s="68">
        <v>32658</v>
      </c>
      <c r="CF77" s="68" t="s">
        <v>192</v>
      </c>
      <c r="CG77" s="67" t="s">
        <v>189</v>
      </c>
      <c r="CH77" s="67">
        <v>2004</v>
      </c>
      <c r="CI77" s="14">
        <v>4</v>
      </c>
      <c r="CJ77" s="14">
        <v>1</v>
      </c>
      <c r="CK77" s="18"/>
      <c r="CM77" s="809"/>
      <c r="CN77" s="68"/>
      <c r="CO77" s="67"/>
      <c r="CP77" s="68"/>
      <c r="CQ77" s="67"/>
      <c r="CR77" s="67"/>
      <c r="CS77" s="14"/>
      <c r="CT77" s="14"/>
      <c r="CU77" s="18"/>
      <c r="CW77" s="809"/>
      <c r="CX77" s="68"/>
      <c r="CY77" s="68"/>
      <c r="CZ77" s="68"/>
      <c r="DA77" s="67"/>
      <c r="DB77" s="67"/>
      <c r="DC77" s="14"/>
      <c r="DD77" s="14"/>
      <c r="DE77" s="18"/>
    </row>
    <row r="78" spans="1:109" ht="20.25" customHeight="1">
      <c r="A78" s="809"/>
      <c r="B78" s="68"/>
      <c r="C78" s="67"/>
      <c r="D78" s="68"/>
      <c r="E78" s="67"/>
      <c r="F78" s="67"/>
      <c r="G78" s="14"/>
      <c r="H78" s="14"/>
      <c r="I78" s="18"/>
      <c r="J78" s="44"/>
      <c r="K78" s="809"/>
      <c r="L78" s="68"/>
      <c r="M78" s="67"/>
      <c r="N78" s="68"/>
      <c r="O78" s="67"/>
      <c r="P78" s="67"/>
      <c r="Q78" s="14"/>
      <c r="R78" s="14"/>
      <c r="S78" s="18"/>
      <c r="U78" s="809"/>
      <c r="V78" s="68"/>
      <c r="W78" s="67"/>
      <c r="X78" s="68"/>
      <c r="Y78" s="67"/>
      <c r="Z78" s="67"/>
      <c r="AA78" s="14"/>
      <c r="AB78" s="14"/>
      <c r="AC78" s="18"/>
      <c r="AE78" s="809"/>
      <c r="AF78" s="68"/>
      <c r="AG78" s="67"/>
      <c r="AH78" s="68"/>
      <c r="AI78" s="67"/>
      <c r="AJ78" s="67"/>
      <c r="AK78" s="14"/>
      <c r="AL78" s="14"/>
      <c r="AM78" s="18"/>
      <c r="AO78" s="809"/>
      <c r="AP78" s="68"/>
      <c r="AQ78" s="67"/>
      <c r="AR78" s="68"/>
      <c r="AS78" s="67"/>
      <c r="AT78" s="67"/>
      <c r="AU78" s="14"/>
      <c r="AV78" s="14"/>
      <c r="AW78" s="18"/>
      <c r="AY78" s="809"/>
      <c r="AZ78" s="23" t="s">
        <v>452</v>
      </c>
      <c r="BA78" s="14">
        <v>67845</v>
      </c>
      <c r="BB78" s="24" t="s">
        <v>295</v>
      </c>
      <c r="BC78" s="14" t="s">
        <v>432</v>
      </c>
      <c r="BD78" s="14">
        <v>2010</v>
      </c>
      <c r="BE78" s="14">
        <v>4</v>
      </c>
      <c r="BF78" s="14">
        <v>1</v>
      </c>
      <c r="BG78" s="18"/>
      <c r="BH78" s="32"/>
      <c r="BI78" s="809"/>
      <c r="BJ78" s="23" t="s">
        <v>483</v>
      </c>
      <c r="BK78" s="14">
        <v>38566</v>
      </c>
      <c r="BL78" s="24" t="s">
        <v>295</v>
      </c>
      <c r="BM78" s="14" t="s">
        <v>186</v>
      </c>
      <c r="BN78" s="14">
        <v>2007</v>
      </c>
      <c r="BO78" s="14">
        <v>5</v>
      </c>
      <c r="BP78" s="14">
        <v>2</v>
      </c>
      <c r="BQ78" s="18"/>
      <c r="BS78" s="809"/>
      <c r="BT78" s="23" t="s">
        <v>855</v>
      </c>
      <c r="BU78" s="14">
        <v>37499</v>
      </c>
      <c r="BV78" s="24" t="s">
        <v>239</v>
      </c>
      <c r="BW78" s="14" t="s">
        <v>459</v>
      </c>
      <c r="BX78" s="14">
        <v>2006</v>
      </c>
      <c r="BY78" s="14">
        <v>4</v>
      </c>
      <c r="BZ78" s="14">
        <v>1</v>
      </c>
      <c r="CA78" s="18"/>
      <c r="CC78" s="809"/>
      <c r="CD78" s="23"/>
      <c r="CE78" s="24"/>
      <c r="CF78" s="24"/>
      <c r="CG78" s="24"/>
      <c r="CH78" s="24"/>
      <c r="CI78" s="24"/>
      <c r="CJ78" s="24"/>
      <c r="CK78" s="18"/>
      <c r="CM78" s="809"/>
      <c r="CN78" s="23"/>
      <c r="CO78" s="14"/>
      <c r="CP78" s="24"/>
      <c r="CQ78" s="14"/>
      <c r="CR78" s="14"/>
      <c r="CS78" s="24"/>
      <c r="CT78" s="24"/>
      <c r="CU78" s="18"/>
      <c r="CW78" s="809"/>
      <c r="CX78" s="23"/>
      <c r="CY78" s="24"/>
      <c r="CZ78" s="24"/>
      <c r="DA78" s="14"/>
      <c r="DB78" s="14"/>
      <c r="DC78" s="24"/>
      <c r="DD78" s="24"/>
      <c r="DE78" s="18"/>
    </row>
    <row r="79" spans="1:109" ht="20.25" customHeight="1" thickBot="1">
      <c r="A79" s="809"/>
      <c r="B79" s="68"/>
      <c r="C79" s="67"/>
      <c r="D79" s="68"/>
      <c r="E79" s="67"/>
      <c r="F79" s="67"/>
      <c r="G79" s="38"/>
      <c r="H79" s="38"/>
      <c r="I79" s="18"/>
      <c r="J79" s="44"/>
      <c r="K79" s="809"/>
      <c r="L79" s="68"/>
      <c r="M79" s="67"/>
      <c r="N79" s="68"/>
      <c r="O79" s="67"/>
      <c r="P79" s="67"/>
      <c r="Q79" s="38"/>
      <c r="R79" s="38"/>
      <c r="S79" s="18"/>
      <c r="U79" s="809"/>
      <c r="V79" s="68"/>
      <c r="W79" s="67"/>
      <c r="X79" s="68"/>
      <c r="Y79" s="67"/>
      <c r="Z79" s="67"/>
      <c r="AA79" s="38"/>
      <c r="AB79" s="38"/>
      <c r="AC79" s="17"/>
      <c r="AE79" s="809"/>
      <c r="AF79" s="68"/>
      <c r="AG79" s="67"/>
      <c r="AH79" s="68"/>
      <c r="AI79" s="67"/>
      <c r="AJ79" s="67"/>
      <c r="AK79" s="38"/>
      <c r="AL79" s="38"/>
      <c r="AM79" s="17"/>
      <c r="AO79" s="809"/>
      <c r="AP79" s="68"/>
      <c r="AQ79" s="67"/>
      <c r="AR79" s="68"/>
      <c r="AS79" s="67"/>
      <c r="AT79" s="67"/>
      <c r="AU79" s="38"/>
      <c r="AV79" s="38"/>
      <c r="AW79" s="17"/>
      <c r="AY79" s="810"/>
      <c r="AZ79" s="29" t="s">
        <v>455</v>
      </c>
      <c r="BA79" s="15">
        <v>38456</v>
      </c>
      <c r="BB79" s="30" t="s">
        <v>239</v>
      </c>
      <c r="BC79" s="15" t="s">
        <v>185</v>
      </c>
      <c r="BD79" s="15">
        <v>2009</v>
      </c>
      <c r="BE79" s="15">
        <v>4</v>
      </c>
      <c r="BF79" s="15">
        <v>1</v>
      </c>
      <c r="BG79" s="78"/>
      <c r="BH79" s="32"/>
      <c r="BI79" s="810"/>
      <c r="BJ79" s="29" t="s">
        <v>678</v>
      </c>
      <c r="BK79" s="15">
        <v>38833</v>
      </c>
      <c r="BL79" s="30" t="s">
        <v>234</v>
      </c>
      <c r="BM79" s="15" t="s">
        <v>462</v>
      </c>
      <c r="BN79" s="15">
        <v>2008</v>
      </c>
      <c r="BO79" s="15">
        <v>5</v>
      </c>
      <c r="BP79" s="15">
        <v>2</v>
      </c>
      <c r="BQ79" s="78"/>
      <c r="BS79" s="810"/>
      <c r="BT79" s="29" t="s">
        <v>821</v>
      </c>
      <c r="BU79" s="15">
        <v>32649</v>
      </c>
      <c r="BV79" s="30" t="s">
        <v>192</v>
      </c>
      <c r="BW79" s="15" t="s">
        <v>188</v>
      </c>
      <c r="BX79" s="15">
        <v>2005</v>
      </c>
      <c r="BY79" s="15">
        <v>4</v>
      </c>
      <c r="BZ79" s="15">
        <v>1</v>
      </c>
      <c r="CA79" s="78"/>
      <c r="CC79" s="810"/>
      <c r="CD79" s="29"/>
      <c r="CE79" s="30"/>
      <c r="CF79" s="30"/>
      <c r="CG79" s="30"/>
      <c r="CH79" s="30"/>
      <c r="CI79" s="30"/>
      <c r="CJ79" s="30"/>
      <c r="CK79" s="78"/>
      <c r="CM79" s="810"/>
      <c r="CN79" s="29"/>
      <c r="CO79" s="15"/>
      <c r="CP79" s="30"/>
      <c r="CQ79" s="15"/>
      <c r="CR79" s="15"/>
      <c r="CS79" s="30"/>
      <c r="CT79" s="30"/>
      <c r="CU79" s="78"/>
      <c r="CW79" s="810"/>
      <c r="CX79" s="29"/>
      <c r="CY79" s="30"/>
      <c r="CZ79" s="30"/>
      <c r="DA79" s="15"/>
      <c r="DB79" s="15"/>
      <c r="DC79" s="30"/>
      <c r="DD79" s="30"/>
      <c r="DE79" s="78"/>
    </row>
    <row r="80" spans="1:109" ht="20.25" customHeight="1" thickBot="1">
      <c r="A80" s="160"/>
      <c r="B80" s="157" t="s">
        <v>171</v>
      </c>
      <c r="C80" s="324"/>
      <c r="D80" s="157"/>
      <c r="E80" s="158" t="s">
        <v>110</v>
      </c>
      <c r="F80" s="162">
        <v>5</v>
      </c>
      <c r="G80" s="157" t="s">
        <v>109</v>
      </c>
      <c r="H80" s="141"/>
      <c r="I80" s="197"/>
      <c r="J80" s="130"/>
      <c r="K80" s="160"/>
      <c r="L80" s="157" t="s">
        <v>143</v>
      </c>
      <c r="M80" s="324"/>
      <c r="N80" s="157"/>
      <c r="O80" s="162" t="s">
        <v>110</v>
      </c>
      <c r="P80" s="162">
        <v>8</v>
      </c>
      <c r="Q80" s="157" t="s">
        <v>109</v>
      </c>
      <c r="R80" s="141"/>
      <c r="S80" s="142"/>
      <c r="U80" s="160"/>
      <c r="V80" s="157" t="s">
        <v>147</v>
      </c>
      <c r="W80" s="141"/>
      <c r="X80" s="157"/>
      <c r="Y80" s="162" t="s">
        <v>110</v>
      </c>
      <c r="Z80" s="162">
        <v>14</v>
      </c>
      <c r="AA80" s="157" t="s">
        <v>109</v>
      </c>
      <c r="AB80" s="141"/>
      <c r="AC80" s="142"/>
      <c r="AE80" s="160"/>
      <c r="AF80" s="157" t="s">
        <v>127</v>
      </c>
      <c r="AG80" s="324"/>
      <c r="AH80" s="157"/>
      <c r="AI80" s="162" t="s">
        <v>110</v>
      </c>
      <c r="AJ80" s="162">
        <v>5</v>
      </c>
      <c r="AK80" s="157" t="s">
        <v>109</v>
      </c>
      <c r="AL80" s="141"/>
      <c r="AM80" s="142"/>
      <c r="AO80" s="160"/>
      <c r="AP80" s="157" t="s">
        <v>153</v>
      </c>
      <c r="AQ80" s="324"/>
      <c r="AR80" s="157"/>
      <c r="AS80" s="162" t="s">
        <v>110</v>
      </c>
      <c r="AT80" s="162">
        <v>6</v>
      </c>
      <c r="AU80" s="157" t="s">
        <v>109</v>
      </c>
      <c r="AV80" s="141"/>
      <c r="AW80" s="142"/>
      <c r="AY80" s="829"/>
      <c r="AZ80" s="32"/>
      <c r="BA80" s="32"/>
      <c r="BB80" s="32"/>
      <c r="BC80" s="44"/>
      <c r="BD80" s="44"/>
      <c r="BE80" s="44"/>
      <c r="BF80" s="44"/>
      <c r="BG80" s="32"/>
      <c r="BH80" s="32"/>
      <c r="BI80" s="829"/>
      <c r="BJ80" s="32"/>
      <c r="BK80" s="32"/>
      <c r="BL80" s="32"/>
      <c r="BM80" s="44"/>
      <c r="BN80" s="44"/>
      <c r="BO80" s="44"/>
      <c r="BP80" s="44"/>
      <c r="BQ80" s="32"/>
      <c r="BS80" s="829"/>
      <c r="BT80" s="32"/>
      <c r="BU80" s="32"/>
      <c r="BV80" s="32"/>
      <c r="BW80" s="44"/>
      <c r="BX80" s="44"/>
      <c r="BY80" s="44"/>
      <c r="BZ80" s="44"/>
      <c r="CA80" s="32"/>
      <c r="CC80" s="829"/>
      <c r="CD80" s="32"/>
      <c r="CE80" s="32"/>
      <c r="CF80" s="32"/>
      <c r="CG80" s="44"/>
      <c r="CH80" s="44"/>
      <c r="CI80" s="44"/>
      <c r="CJ80" s="44"/>
      <c r="CK80" s="32"/>
      <c r="CM80" s="829"/>
      <c r="CN80" s="32"/>
      <c r="CO80" s="44"/>
      <c r="CP80" s="32"/>
      <c r="CQ80" s="44"/>
      <c r="CR80" s="44"/>
      <c r="CS80" s="44"/>
      <c r="CT80" s="44"/>
      <c r="CU80" s="32"/>
      <c r="CW80" s="829"/>
      <c r="CX80" s="32"/>
      <c r="CY80" s="32"/>
      <c r="CZ80" s="32"/>
      <c r="DA80" s="44"/>
      <c r="DB80" s="44"/>
      <c r="DC80" s="44"/>
      <c r="DD80" s="44"/>
      <c r="DE80" s="32"/>
    </row>
    <row r="81" spans="1:109" ht="20.25" customHeight="1">
      <c r="A81" s="35" t="s">
        <v>51</v>
      </c>
      <c r="B81" s="75" t="s">
        <v>636</v>
      </c>
      <c r="C81" s="163" t="s">
        <v>637</v>
      </c>
      <c r="D81" s="76" t="s">
        <v>406</v>
      </c>
      <c r="E81" s="76" t="s">
        <v>185</v>
      </c>
      <c r="F81" s="163">
        <v>2009</v>
      </c>
      <c r="G81" s="13">
        <v>4</v>
      </c>
      <c r="H81" s="71">
        <v>0</v>
      </c>
      <c r="I81" s="18" t="s">
        <v>176</v>
      </c>
      <c r="J81" s="32"/>
      <c r="K81" s="35" t="s">
        <v>51</v>
      </c>
      <c r="L81" s="75" t="s">
        <v>677</v>
      </c>
      <c r="M81" s="163">
        <v>36174</v>
      </c>
      <c r="N81" s="76" t="s">
        <v>257</v>
      </c>
      <c r="O81" s="163" t="s">
        <v>186</v>
      </c>
      <c r="P81" s="76">
        <v>2007</v>
      </c>
      <c r="Q81" s="13">
        <v>3</v>
      </c>
      <c r="R81" s="13">
        <v>6</v>
      </c>
      <c r="S81" s="18"/>
      <c r="U81" s="35" t="s">
        <v>51</v>
      </c>
      <c r="V81" s="75" t="s">
        <v>917</v>
      </c>
      <c r="W81" s="76" t="s">
        <v>926</v>
      </c>
      <c r="X81" s="76" t="s">
        <v>914</v>
      </c>
      <c r="Y81" s="163" t="s">
        <v>186</v>
      </c>
      <c r="Z81" s="163">
        <v>2005</v>
      </c>
      <c r="AA81" s="13">
        <v>4</v>
      </c>
      <c r="AB81" s="13">
        <v>0</v>
      </c>
      <c r="AC81" s="18" t="s">
        <v>177</v>
      </c>
      <c r="AE81" s="35" t="s">
        <v>51</v>
      </c>
      <c r="AF81" s="75" t="s">
        <v>556</v>
      </c>
      <c r="AG81" s="163">
        <v>35463</v>
      </c>
      <c r="AH81" s="76" t="s">
        <v>239</v>
      </c>
      <c r="AI81" s="163" t="s">
        <v>187</v>
      </c>
      <c r="AJ81" s="163">
        <v>2003</v>
      </c>
      <c r="AK81" s="13">
        <v>4</v>
      </c>
      <c r="AL81" s="13">
        <v>8</v>
      </c>
      <c r="AM81" s="18"/>
      <c r="AO81" s="35" t="s">
        <v>51</v>
      </c>
      <c r="AP81" s="75" t="s">
        <v>582</v>
      </c>
      <c r="AQ81" s="163">
        <v>32261</v>
      </c>
      <c r="AR81" s="76" t="s">
        <v>295</v>
      </c>
      <c r="AS81" s="163" t="s">
        <v>188</v>
      </c>
      <c r="AT81" s="163">
        <v>2001</v>
      </c>
      <c r="AU81" s="13">
        <v>3</v>
      </c>
      <c r="AV81" s="13">
        <v>6</v>
      </c>
      <c r="AW81" s="18"/>
      <c r="AY81" s="829"/>
      <c r="AZ81" s="32"/>
      <c r="BA81" s="32"/>
      <c r="BB81" s="32"/>
      <c r="BC81" s="44"/>
      <c r="BD81" s="44"/>
      <c r="BE81" s="44"/>
      <c r="BF81" s="44"/>
      <c r="BG81" s="32"/>
      <c r="BH81" s="32"/>
      <c r="BI81" s="829"/>
      <c r="BJ81" s="32"/>
      <c r="BK81" s="32"/>
      <c r="BL81" s="32"/>
      <c r="BM81" s="44"/>
      <c r="BN81" s="44"/>
      <c r="BO81" s="44"/>
      <c r="BP81" s="44"/>
      <c r="BQ81" s="32"/>
      <c r="BS81" s="829"/>
      <c r="BT81" s="32"/>
      <c r="BU81" s="32"/>
      <c r="BV81" s="32"/>
      <c r="BW81" s="44"/>
      <c r="BX81" s="44"/>
      <c r="BY81" s="44"/>
      <c r="BZ81" s="44"/>
      <c r="CA81" s="32"/>
      <c r="CC81" s="829"/>
      <c r="CD81" s="32"/>
      <c r="CE81" s="32"/>
      <c r="CF81" s="32"/>
      <c r="CG81" s="44"/>
      <c r="CH81" s="44"/>
      <c r="CI81" s="44"/>
      <c r="CJ81" s="44"/>
      <c r="CK81" s="32"/>
      <c r="CM81" s="829"/>
      <c r="CN81" s="32"/>
      <c r="CO81" s="44"/>
      <c r="CP81" s="32"/>
      <c r="CQ81" s="44"/>
      <c r="CR81" s="44"/>
      <c r="CS81" s="44"/>
      <c r="CT81" s="44"/>
      <c r="CU81" s="32"/>
      <c r="CW81" s="829"/>
      <c r="CX81" s="32"/>
      <c r="CY81" s="32"/>
      <c r="CZ81" s="32"/>
      <c r="DA81" s="44"/>
      <c r="DB81" s="44"/>
      <c r="DC81" s="44"/>
      <c r="DD81" s="44"/>
      <c r="DE81" s="32"/>
    </row>
    <row r="82" spans="1:109" ht="20.25" customHeight="1">
      <c r="A82" s="36" t="s">
        <v>52</v>
      </c>
      <c r="B82" s="79" t="s">
        <v>634</v>
      </c>
      <c r="C82" s="67">
        <v>35354</v>
      </c>
      <c r="D82" s="68" t="s">
        <v>261</v>
      </c>
      <c r="E82" s="68" t="s">
        <v>186</v>
      </c>
      <c r="F82" s="67">
        <v>2009</v>
      </c>
      <c r="G82" s="14">
        <v>4</v>
      </c>
      <c r="H82" s="67">
        <v>6</v>
      </c>
      <c r="I82" s="18"/>
      <c r="J82" s="32"/>
      <c r="K82" s="36" t="s">
        <v>52</v>
      </c>
      <c r="L82" s="79" t="s">
        <v>483</v>
      </c>
      <c r="M82" s="67">
        <v>38566</v>
      </c>
      <c r="N82" s="68" t="s">
        <v>295</v>
      </c>
      <c r="O82" s="67" t="s">
        <v>186</v>
      </c>
      <c r="P82" s="68">
        <v>2007</v>
      </c>
      <c r="Q82" s="14">
        <v>3</v>
      </c>
      <c r="R82" s="14">
        <v>5</v>
      </c>
      <c r="S82" s="18"/>
      <c r="U82" s="36" t="s">
        <v>52</v>
      </c>
      <c r="V82" s="79" t="s">
        <v>721</v>
      </c>
      <c r="W82" s="68">
        <v>49448</v>
      </c>
      <c r="X82" s="68" t="s">
        <v>722</v>
      </c>
      <c r="Y82" s="67" t="s">
        <v>188</v>
      </c>
      <c r="Z82" s="67">
        <v>2006</v>
      </c>
      <c r="AA82" s="14">
        <v>4</v>
      </c>
      <c r="AB82" s="14">
        <v>0</v>
      </c>
      <c r="AC82" s="18" t="s">
        <v>176</v>
      </c>
      <c r="AE82" s="36" t="s">
        <v>52</v>
      </c>
      <c r="AF82" s="79" t="s">
        <v>557</v>
      </c>
      <c r="AG82" s="67">
        <v>34381</v>
      </c>
      <c r="AH82" s="68" t="s">
        <v>295</v>
      </c>
      <c r="AI82" s="67" t="s">
        <v>459</v>
      </c>
      <c r="AJ82" s="67">
        <v>2003</v>
      </c>
      <c r="AK82" s="14">
        <v>4</v>
      </c>
      <c r="AL82" s="14">
        <v>6</v>
      </c>
      <c r="AM82" s="18"/>
      <c r="AO82" s="36" t="s">
        <v>52</v>
      </c>
      <c r="AP82" s="79" t="s">
        <v>784</v>
      </c>
      <c r="AQ82" s="67">
        <v>29810</v>
      </c>
      <c r="AR82" s="68" t="s">
        <v>763</v>
      </c>
      <c r="AS82" s="67" t="s">
        <v>190</v>
      </c>
      <c r="AT82" s="67">
        <v>2001</v>
      </c>
      <c r="AU82" s="14">
        <v>3</v>
      </c>
      <c r="AV82" s="14">
        <v>5</v>
      </c>
      <c r="AW82" s="18"/>
      <c r="AY82" s="829"/>
      <c r="AZ82" s="32"/>
      <c r="BA82" s="32"/>
      <c r="BB82" s="32"/>
      <c r="BC82" s="44"/>
      <c r="BD82" s="44"/>
      <c r="BE82" s="44"/>
      <c r="BF82" s="44"/>
      <c r="BG82" s="32"/>
      <c r="BH82" s="32"/>
      <c r="BI82" s="829"/>
      <c r="BJ82" s="32"/>
      <c r="BK82" s="32"/>
      <c r="BL82" s="32"/>
      <c r="BM82" s="44"/>
      <c r="BN82" s="44"/>
      <c r="BO82" s="44"/>
      <c r="BP82" s="44"/>
      <c r="BQ82" s="32"/>
      <c r="BS82" s="829"/>
      <c r="BT82" s="32"/>
      <c r="BU82" s="32"/>
      <c r="BV82" s="32"/>
      <c r="BW82" s="44"/>
      <c r="BX82" s="44"/>
      <c r="BY82" s="44"/>
      <c r="BZ82" s="44"/>
      <c r="CA82" s="32"/>
      <c r="CC82" s="829"/>
      <c r="CD82" s="32"/>
      <c r="CE82" s="32"/>
      <c r="CF82" s="32"/>
      <c r="CG82" s="44"/>
      <c r="CH82" s="44"/>
      <c r="CI82" s="44"/>
      <c r="CJ82" s="44"/>
      <c r="CK82" s="32"/>
      <c r="CM82" s="829"/>
      <c r="CN82" s="32"/>
      <c r="CO82" s="44"/>
      <c r="CP82" s="32"/>
      <c r="CQ82" s="44"/>
      <c r="CR82" s="44"/>
      <c r="CS82" s="44"/>
      <c r="CT82" s="44"/>
      <c r="CU82" s="32"/>
      <c r="CW82" s="829"/>
      <c r="CX82" s="32"/>
      <c r="CY82" s="32"/>
      <c r="CZ82" s="32"/>
      <c r="DA82" s="44"/>
      <c r="DB82" s="44"/>
      <c r="DC82" s="44"/>
      <c r="DD82" s="44"/>
      <c r="DE82" s="32"/>
    </row>
    <row r="83" spans="1:109" ht="20.25" customHeight="1">
      <c r="A83" s="36" t="s">
        <v>53</v>
      </c>
      <c r="B83" s="79" t="s">
        <v>901</v>
      </c>
      <c r="C83" s="67">
        <v>64688</v>
      </c>
      <c r="D83" s="68" t="s">
        <v>435</v>
      </c>
      <c r="E83" s="68" t="s">
        <v>902</v>
      </c>
      <c r="F83" s="67">
        <v>2010</v>
      </c>
      <c r="G83" s="14">
        <v>4</v>
      </c>
      <c r="H83" s="67">
        <v>4</v>
      </c>
      <c r="I83" s="18"/>
      <c r="J83" s="32"/>
      <c r="K83" s="36" t="s">
        <v>53</v>
      </c>
      <c r="L83" s="79" t="s">
        <v>678</v>
      </c>
      <c r="M83" s="67">
        <v>38833</v>
      </c>
      <c r="N83" s="68" t="s">
        <v>234</v>
      </c>
      <c r="O83" s="67" t="s">
        <v>462</v>
      </c>
      <c r="P83" s="68">
        <v>2008</v>
      </c>
      <c r="Q83" s="14">
        <v>3</v>
      </c>
      <c r="R83" s="14">
        <v>3</v>
      </c>
      <c r="S83" s="18"/>
      <c r="U83" s="36" t="s">
        <v>53</v>
      </c>
      <c r="V83" s="79" t="s">
        <v>527</v>
      </c>
      <c r="W83" s="68">
        <v>34916</v>
      </c>
      <c r="X83" s="68" t="s">
        <v>239</v>
      </c>
      <c r="Y83" s="67" t="s">
        <v>188</v>
      </c>
      <c r="Z83" s="67">
        <v>2005</v>
      </c>
      <c r="AA83" s="14">
        <v>4</v>
      </c>
      <c r="AB83" s="14">
        <v>4</v>
      </c>
      <c r="AC83" s="18"/>
      <c r="AE83" s="36" t="s">
        <v>53</v>
      </c>
      <c r="AF83" s="79" t="s">
        <v>558</v>
      </c>
      <c r="AG83" s="67">
        <v>36920</v>
      </c>
      <c r="AH83" s="68" t="s">
        <v>435</v>
      </c>
      <c r="AI83" s="67" t="s">
        <v>188</v>
      </c>
      <c r="AJ83" s="67">
        <v>2004</v>
      </c>
      <c r="AK83" s="14">
        <v>4</v>
      </c>
      <c r="AL83" s="14">
        <v>4</v>
      </c>
      <c r="AM83" s="18"/>
      <c r="AO83" s="36" t="s">
        <v>53</v>
      </c>
      <c r="AP83" s="68" t="s">
        <v>783</v>
      </c>
      <c r="AQ83" s="67">
        <v>32353</v>
      </c>
      <c r="AR83" s="68" t="s">
        <v>619</v>
      </c>
      <c r="AS83" s="67" t="s">
        <v>189</v>
      </c>
      <c r="AT83" s="67">
        <v>2002</v>
      </c>
      <c r="AU83" s="14">
        <v>3</v>
      </c>
      <c r="AV83" s="14">
        <v>3</v>
      </c>
      <c r="AW83" s="18"/>
      <c r="AY83" s="829"/>
      <c r="AZ83" s="32"/>
      <c r="BA83" s="32"/>
      <c r="BB83" s="32"/>
      <c r="BC83" s="44"/>
      <c r="BD83" s="44"/>
      <c r="BE83" s="44"/>
      <c r="BF83" s="44"/>
      <c r="BG83" s="32"/>
      <c r="BH83" s="32"/>
      <c r="BI83" s="829"/>
      <c r="BJ83" s="32"/>
      <c r="BK83" s="32"/>
      <c r="BL83" s="32"/>
      <c r="BM83" s="44"/>
      <c r="BN83" s="44"/>
      <c r="BO83" s="44"/>
      <c r="BP83" s="44"/>
      <c r="BQ83" s="32"/>
      <c r="BS83" s="829"/>
      <c r="BT83" s="32"/>
      <c r="BU83" s="32"/>
      <c r="BV83" s="32"/>
      <c r="BW83" s="44"/>
      <c r="BX83" s="44"/>
      <c r="BY83" s="44"/>
      <c r="BZ83" s="44"/>
      <c r="CA83" s="32"/>
      <c r="CC83" s="829"/>
      <c r="CD83" s="32"/>
      <c r="CE83" s="32"/>
      <c r="CF83" s="32"/>
      <c r="CG83" s="44"/>
      <c r="CH83" s="44"/>
      <c r="CI83" s="44"/>
      <c r="CJ83" s="44"/>
      <c r="CK83" s="32"/>
      <c r="CM83" s="829"/>
      <c r="CN83" s="32"/>
      <c r="CO83" s="44"/>
      <c r="CP83" s="32"/>
      <c r="CQ83" s="44"/>
      <c r="CR83" s="44"/>
      <c r="CS83" s="44"/>
      <c r="CT83" s="44"/>
      <c r="CU83" s="32"/>
      <c r="CW83" s="829"/>
      <c r="CX83" s="32"/>
      <c r="CY83" s="32"/>
      <c r="CZ83" s="32"/>
      <c r="DA83" s="44"/>
      <c r="DB83" s="44"/>
      <c r="DC83" s="44"/>
      <c r="DD83" s="44"/>
      <c r="DE83" s="32"/>
    </row>
    <row r="84" spans="1:49" ht="20.25" customHeight="1">
      <c r="A84" s="37" t="s">
        <v>78</v>
      </c>
      <c r="B84" s="68" t="s">
        <v>452</v>
      </c>
      <c r="C84" s="67">
        <v>67845</v>
      </c>
      <c r="D84" s="68" t="s">
        <v>295</v>
      </c>
      <c r="E84" s="67" t="s">
        <v>432</v>
      </c>
      <c r="F84" s="67">
        <v>2010</v>
      </c>
      <c r="G84" s="14">
        <v>4</v>
      </c>
      <c r="H84" s="14">
        <v>3</v>
      </c>
      <c r="I84" s="18"/>
      <c r="J84" s="32"/>
      <c r="K84" s="37" t="s">
        <v>53</v>
      </c>
      <c r="L84" s="68" t="s">
        <v>484</v>
      </c>
      <c r="M84" s="67">
        <v>39710</v>
      </c>
      <c r="N84" s="68" t="s">
        <v>435</v>
      </c>
      <c r="O84" s="67" t="s">
        <v>186</v>
      </c>
      <c r="P84" s="67">
        <v>2008</v>
      </c>
      <c r="Q84" s="14">
        <v>3</v>
      </c>
      <c r="R84" s="14">
        <v>3</v>
      </c>
      <c r="S84" s="18"/>
      <c r="U84" s="37" t="s">
        <v>53</v>
      </c>
      <c r="V84" s="68" t="s">
        <v>528</v>
      </c>
      <c r="W84" s="67">
        <v>37095</v>
      </c>
      <c r="X84" s="68" t="s">
        <v>499</v>
      </c>
      <c r="Y84" s="67" t="s">
        <v>188</v>
      </c>
      <c r="Z84" s="67">
        <v>2006</v>
      </c>
      <c r="AA84" s="14">
        <v>4</v>
      </c>
      <c r="AB84" s="14">
        <v>4</v>
      </c>
      <c r="AC84" s="18"/>
      <c r="AE84" s="37" t="s">
        <v>78</v>
      </c>
      <c r="AF84" s="68" t="s">
        <v>555</v>
      </c>
      <c r="AG84" s="67">
        <v>35162</v>
      </c>
      <c r="AH84" s="68" t="s">
        <v>236</v>
      </c>
      <c r="AI84" s="67" t="s">
        <v>187</v>
      </c>
      <c r="AJ84" s="67">
        <v>2004</v>
      </c>
      <c r="AK84" s="14">
        <v>4</v>
      </c>
      <c r="AL84" s="14">
        <v>3</v>
      </c>
      <c r="AM84" s="18"/>
      <c r="AO84" s="37" t="s">
        <v>53</v>
      </c>
      <c r="AP84" s="68"/>
      <c r="AQ84" s="67"/>
      <c r="AR84" s="68"/>
      <c r="AS84" s="67"/>
      <c r="AT84" s="67"/>
      <c r="AU84" s="14"/>
      <c r="AV84" s="14"/>
      <c r="AW84" s="18"/>
    </row>
    <row r="85" spans="1:49" ht="20.25" customHeight="1">
      <c r="A85" s="36" t="s">
        <v>78</v>
      </c>
      <c r="B85" s="68" t="s">
        <v>450</v>
      </c>
      <c r="C85" s="67">
        <v>37839</v>
      </c>
      <c r="D85" s="68" t="s">
        <v>295</v>
      </c>
      <c r="E85" s="67" t="s">
        <v>185</v>
      </c>
      <c r="F85" s="67">
        <v>2009</v>
      </c>
      <c r="G85" s="14">
        <v>4</v>
      </c>
      <c r="H85" s="14">
        <v>3</v>
      </c>
      <c r="I85" s="18"/>
      <c r="J85" s="44"/>
      <c r="K85" s="808" t="s">
        <v>54</v>
      </c>
      <c r="L85" s="68"/>
      <c r="M85" s="67"/>
      <c r="N85" s="68"/>
      <c r="O85" s="67"/>
      <c r="P85" s="67"/>
      <c r="Q85" s="14"/>
      <c r="R85" s="14"/>
      <c r="S85" s="18"/>
      <c r="U85" s="808" t="s">
        <v>54</v>
      </c>
      <c r="V85" s="68" t="s">
        <v>918</v>
      </c>
      <c r="W85" s="67" t="s">
        <v>925</v>
      </c>
      <c r="X85" s="68" t="s">
        <v>919</v>
      </c>
      <c r="Y85" s="67" t="s">
        <v>185</v>
      </c>
      <c r="Z85" s="67">
        <v>2005</v>
      </c>
      <c r="AA85" s="14">
        <v>4</v>
      </c>
      <c r="AB85" s="14">
        <v>0</v>
      </c>
      <c r="AC85" s="18" t="s">
        <v>177</v>
      </c>
      <c r="AE85" s="808" t="s">
        <v>54</v>
      </c>
      <c r="AF85" s="68"/>
      <c r="AG85" s="67"/>
      <c r="AH85" s="68"/>
      <c r="AI85" s="67"/>
      <c r="AJ85" s="67"/>
      <c r="AK85" s="14"/>
      <c r="AL85" s="14"/>
      <c r="AM85" s="18"/>
      <c r="AO85" s="808" t="s">
        <v>54</v>
      </c>
      <c r="AP85" s="68"/>
      <c r="AQ85" s="67"/>
      <c r="AR85" s="68"/>
      <c r="AS85" s="67"/>
      <c r="AT85" s="67"/>
      <c r="AU85" s="14"/>
      <c r="AV85" s="14"/>
      <c r="AW85" s="18"/>
    </row>
    <row r="86" spans="1:49" ht="20.25" customHeight="1">
      <c r="A86" s="771"/>
      <c r="B86" s="68"/>
      <c r="C86" s="67"/>
      <c r="D86" s="68"/>
      <c r="E86" s="67"/>
      <c r="F86" s="67"/>
      <c r="G86" s="14"/>
      <c r="H86" s="14"/>
      <c r="I86" s="18"/>
      <c r="J86" s="44"/>
      <c r="K86" s="809"/>
      <c r="L86" s="68"/>
      <c r="M86" s="67"/>
      <c r="N86" s="68"/>
      <c r="O86" s="67"/>
      <c r="P86" s="67"/>
      <c r="Q86" s="14"/>
      <c r="R86" s="14"/>
      <c r="S86" s="18"/>
      <c r="U86" s="809"/>
      <c r="V86" s="68" t="s">
        <v>719</v>
      </c>
      <c r="W86" s="67">
        <v>37431</v>
      </c>
      <c r="X86" s="68" t="s">
        <v>395</v>
      </c>
      <c r="Y86" s="67" t="s">
        <v>462</v>
      </c>
      <c r="Z86" s="67">
        <v>2005</v>
      </c>
      <c r="AA86" s="14">
        <v>4</v>
      </c>
      <c r="AB86" s="14">
        <v>2</v>
      </c>
      <c r="AC86" s="18"/>
      <c r="AE86" s="809"/>
      <c r="AF86" s="68"/>
      <c r="AG86" s="67"/>
      <c r="AH86" s="68"/>
      <c r="AI86" s="67"/>
      <c r="AJ86" s="67"/>
      <c r="AK86" s="14"/>
      <c r="AL86" s="14"/>
      <c r="AM86" s="18"/>
      <c r="AO86" s="809"/>
      <c r="AP86" s="68"/>
      <c r="AQ86" s="67"/>
      <c r="AR86" s="68"/>
      <c r="AS86" s="67"/>
      <c r="AT86" s="67"/>
      <c r="AU86" s="14"/>
      <c r="AV86" s="14"/>
      <c r="AW86" s="18"/>
    </row>
    <row r="87" spans="1:49" ht="20.25" customHeight="1">
      <c r="A87" s="771"/>
      <c r="B87" s="68"/>
      <c r="C87" s="67"/>
      <c r="D87" s="68"/>
      <c r="E87" s="67"/>
      <c r="F87" s="67"/>
      <c r="G87" s="14"/>
      <c r="H87" s="14"/>
      <c r="I87" s="18"/>
      <c r="J87" s="44"/>
      <c r="K87" s="809"/>
      <c r="L87" s="68"/>
      <c r="M87" s="67"/>
      <c r="N87" s="68"/>
      <c r="O87" s="67"/>
      <c r="P87" s="67"/>
      <c r="Q87" s="14"/>
      <c r="R87" s="14"/>
      <c r="S87" s="18"/>
      <c r="U87" s="809"/>
      <c r="V87" s="68"/>
      <c r="W87" s="67"/>
      <c r="X87" s="68"/>
      <c r="Y87" s="67"/>
      <c r="Z87" s="67"/>
      <c r="AA87" s="14"/>
      <c r="AB87" s="14"/>
      <c r="AC87" s="18"/>
      <c r="AE87" s="809"/>
      <c r="AF87" s="68"/>
      <c r="AG87" s="67"/>
      <c r="AH87" s="68"/>
      <c r="AI87" s="67"/>
      <c r="AJ87" s="67"/>
      <c r="AK87" s="14"/>
      <c r="AL87" s="14"/>
      <c r="AM87" s="18"/>
      <c r="AO87" s="809"/>
      <c r="AP87" s="68"/>
      <c r="AQ87" s="67"/>
      <c r="AR87" s="68"/>
      <c r="AS87" s="67"/>
      <c r="AT87" s="67"/>
      <c r="AU87" s="14"/>
      <c r="AV87" s="14"/>
      <c r="AW87" s="18"/>
    </row>
    <row r="88" spans="1:49" ht="20.25" customHeight="1" thickBot="1">
      <c r="A88" s="778"/>
      <c r="B88" s="135"/>
      <c r="C88" s="417"/>
      <c r="D88" s="135"/>
      <c r="E88" s="322"/>
      <c r="F88" s="322"/>
      <c r="G88" s="16"/>
      <c r="H88" s="16"/>
      <c r="I88" s="18"/>
      <c r="J88" s="44"/>
      <c r="K88" s="817"/>
      <c r="L88" s="135"/>
      <c r="M88" s="417"/>
      <c r="N88" s="135"/>
      <c r="O88" s="322"/>
      <c r="P88" s="322"/>
      <c r="Q88" s="16"/>
      <c r="R88" s="16"/>
      <c r="S88" s="17"/>
      <c r="U88" s="817"/>
      <c r="V88" s="135"/>
      <c r="W88" s="417"/>
      <c r="X88" s="135"/>
      <c r="Y88" s="322"/>
      <c r="Z88" s="322"/>
      <c r="AA88" s="16"/>
      <c r="AB88" s="16"/>
      <c r="AC88" s="17"/>
      <c r="AE88" s="817"/>
      <c r="AF88" s="135"/>
      <c r="AG88" s="417"/>
      <c r="AH88" s="135"/>
      <c r="AI88" s="322"/>
      <c r="AJ88" s="322"/>
      <c r="AK88" s="16"/>
      <c r="AL88" s="16"/>
      <c r="AM88" s="17"/>
      <c r="AO88" s="809"/>
      <c r="AP88" s="138"/>
      <c r="AQ88" s="631"/>
      <c r="AR88" s="138"/>
      <c r="AS88" s="87"/>
      <c r="AT88" s="87"/>
      <c r="AU88" s="38"/>
      <c r="AV88" s="38"/>
      <c r="AW88" s="198"/>
    </row>
    <row r="89" spans="1:49" ht="20.25" customHeight="1" thickBot="1" thickTop="1">
      <c r="A89" s="413"/>
      <c r="B89" s="414" t="s">
        <v>172</v>
      </c>
      <c r="C89" s="415"/>
      <c r="D89" s="414"/>
      <c r="E89" s="468" t="s">
        <v>110</v>
      </c>
      <c r="F89" s="416">
        <v>6</v>
      </c>
      <c r="G89" s="414" t="s">
        <v>109</v>
      </c>
      <c r="H89" s="411"/>
      <c r="I89" s="469"/>
      <c r="J89" s="130"/>
      <c r="K89" s="413"/>
      <c r="L89" s="414" t="s">
        <v>144</v>
      </c>
      <c r="M89" s="415"/>
      <c r="N89" s="414"/>
      <c r="O89" s="416" t="s">
        <v>110</v>
      </c>
      <c r="P89" s="416">
        <v>9</v>
      </c>
      <c r="Q89" s="414" t="s">
        <v>109</v>
      </c>
      <c r="R89" s="411"/>
      <c r="S89" s="412"/>
      <c r="U89" s="413"/>
      <c r="V89" s="414" t="s">
        <v>148</v>
      </c>
      <c r="W89" s="411"/>
      <c r="X89" s="414"/>
      <c r="Y89" s="416" t="s">
        <v>110</v>
      </c>
      <c r="Z89" s="416">
        <v>7</v>
      </c>
      <c r="AA89" s="414" t="s">
        <v>109</v>
      </c>
      <c r="AB89" s="411"/>
      <c r="AC89" s="412"/>
      <c r="AE89" s="413"/>
      <c r="AF89" s="414" t="s">
        <v>151</v>
      </c>
      <c r="AG89" s="415"/>
      <c r="AH89" s="414"/>
      <c r="AI89" s="416" t="s">
        <v>110</v>
      </c>
      <c r="AJ89" s="416">
        <v>8</v>
      </c>
      <c r="AK89" s="414" t="s">
        <v>109</v>
      </c>
      <c r="AL89" s="411"/>
      <c r="AM89" s="412"/>
      <c r="AO89" s="155"/>
      <c r="AP89" s="155"/>
      <c r="AQ89" s="594"/>
      <c r="AR89" s="155"/>
      <c r="AS89" s="202"/>
      <c r="AT89" s="202"/>
      <c r="AU89" s="155"/>
      <c r="AV89" s="595"/>
      <c r="AW89" s="595"/>
    </row>
    <row r="90" spans="1:49" ht="20.25" customHeight="1">
      <c r="A90" s="35" t="s">
        <v>51</v>
      </c>
      <c r="B90" s="75" t="s">
        <v>454</v>
      </c>
      <c r="C90" s="163">
        <v>38986</v>
      </c>
      <c r="D90" s="76" t="s">
        <v>239</v>
      </c>
      <c r="E90" s="76" t="s">
        <v>185</v>
      </c>
      <c r="F90" s="163">
        <v>2009</v>
      </c>
      <c r="G90" s="13">
        <v>3</v>
      </c>
      <c r="H90" s="13">
        <v>6</v>
      </c>
      <c r="I90" s="18"/>
      <c r="J90" s="44"/>
      <c r="K90" s="35" t="s">
        <v>51</v>
      </c>
      <c r="L90" s="75" t="s">
        <v>847</v>
      </c>
      <c r="M90" s="163">
        <v>35348</v>
      </c>
      <c r="N90" s="76" t="s">
        <v>295</v>
      </c>
      <c r="O90" s="163" t="s">
        <v>462</v>
      </c>
      <c r="P90" s="76">
        <v>2007</v>
      </c>
      <c r="Q90" s="13">
        <v>4</v>
      </c>
      <c r="R90" s="13">
        <v>8</v>
      </c>
      <c r="S90" s="18"/>
      <c r="U90" s="35" t="s">
        <v>51</v>
      </c>
      <c r="V90" s="75" t="s">
        <v>533</v>
      </c>
      <c r="W90" s="76" t="s">
        <v>881</v>
      </c>
      <c r="X90" s="76" t="s">
        <v>472</v>
      </c>
      <c r="Y90" s="163" t="s">
        <v>186</v>
      </c>
      <c r="Z90" s="163">
        <v>2005</v>
      </c>
      <c r="AA90" s="13">
        <v>3</v>
      </c>
      <c r="AB90" s="409">
        <v>6</v>
      </c>
      <c r="AC90" s="18"/>
      <c r="AE90" s="35" t="s">
        <v>51</v>
      </c>
      <c r="AF90" s="75" t="s">
        <v>755</v>
      </c>
      <c r="AG90" s="163">
        <v>37062</v>
      </c>
      <c r="AH90" s="76" t="s">
        <v>234</v>
      </c>
      <c r="AI90" s="163" t="s">
        <v>188</v>
      </c>
      <c r="AJ90" s="163">
        <v>2004</v>
      </c>
      <c r="AK90" s="13">
        <v>3</v>
      </c>
      <c r="AL90" s="409">
        <v>6</v>
      </c>
      <c r="AM90" s="18"/>
      <c r="AO90" s="44"/>
      <c r="AP90" s="137"/>
      <c r="AQ90" s="200"/>
      <c r="AR90" s="137"/>
      <c r="AS90" s="200"/>
      <c r="AT90" s="200"/>
      <c r="AU90" s="44"/>
      <c r="AV90" s="452"/>
      <c r="AW90" s="44"/>
    </row>
    <row r="91" spans="1:49" ht="20.25" customHeight="1">
      <c r="A91" s="36" t="s">
        <v>52</v>
      </c>
      <c r="B91" s="79" t="s">
        <v>455</v>
      </c>
      <c r="C91" s="67">
        <v>38456</v>
      </c>
      <c r="D91" s="68" t="s">
        <v>239</v>
      </c>
      <c r="E91" s="68" t="s">
        <v>185</v>
      </c>
      <c r="F91" s="67">
        <v>2009</v>
      </c>
      <c r="G91" s="14">
        <v>3</v>
      </c>
      <c r="H91" s="14">
        <v>5</v>
      </c>
      <c r="I91" s="18"/>
      <c r="J91" s="44"/>
      <c r="K91" s="36" t="s">
        <v>52</v>
      </c>
      <c r="L91" s="79" t="s">
        <v>487</v>
      </c>
      <c r="M91" s="67">
        <v>37276</v>
      </c>
      <c r="N91" s="68" t="s">
        <v>239</v>
      </c>
      <c r="O91" s="67" t="s">
        <v>186</v>
      </c>
      <c r="P91" s="68">
        <v>2007</v>
      </c>
      <c r="Q91" s="14">
        <v>4</v>
      </c>
      <c r="R91" s="14">
        <v>6</v>
      </c>
      <c r="S91" s="18"/>
      <c r="U91" s="36" t="s">
        <v>52</v>
      </c>
      <c r="V91" s="79" t="s">
        <v>717</v>
      </c>
      <c r="W91" s="68">
        <v>33283</v>
      </c>
      <c r="X91" s="68" t="s">
        <v>625</v>
      </c>
      <c r="Y91" s="67" t="s">
        <v>187</v>
      </c>
      <c r="Z91" s="67">
        <v>2005</v>
      </c>
      <c r="AA91" s="14">
        <v>3</v>
      </c>
      <c r="AB91" s="410">
        <v>5</v>
      </c>
      <c r="AC91" s="18"/>
      <c r="AE91" s="36" t="s">
        <v>52</v>
      </c>
      <c r="AF91" s="79" t="s">
        <v>865</v>
      </c>
      <c r="AG91" s="67">
        <v>34237</v>
      </c>
      <c r="AH91" s="68" t="s">
        <v>260</v>
      </c>
      <c r="AI91" s="67" t="s">
        <v>187</v>
      </c>
      <c r="AJ91" s="67">
        <v>2004</v>
      </c>
      <c r="AK91" s="14">
        <v>3</v>
      </c>
      <c r="AL91" s="410">
        <v>5</v>
      </c>
      <c r="AM91" s="18"/>
      <c r="AO91" s="44"/>
      <c r="AP91" s="137"/>
      <c r="AQ91" s="200"/>
      <c r="AR91" s="137"/>
      <c r="AS91" s="200"/>
      <c r="AT91" s="200"/>
      <c r="AU91" s="44"/>
      <c r="AV91" s="452"/>
      <c r="AW91" s="44"/>
    </row>
    <row r="92" spans="1:49" ht="20.25" customHeight="1">
      <c r="A92" s="36" t="s">
        <v>53</v>
      </c>
      <c r="B92" s="68" t="s">
        <v>836</v>
      </c>
      <c r="C92" s="67">
        <v>40512</v>
      </c>
      <c r="D92" s="68" t="s">
        <v>239</v>
      </c>
      <c r="E92" s="68" t="s">
        <v>185</v>
      </c>
      <c r="F92" s="67">
        <v>2009</v>
      </c>
      <c r="G92" s="14">
        <v>3</v>
      </c>
      <c r="H92" s="14">
        <v>3</v>
      </c>
      <c r="I92" s="18"/>
      <c r="J92" s="44"/>
      <c r="K92" s="36" t="s">
        <v>53</v>
      </c>
      <c r="L92" s="79" t="s">
        <v>846</v>
      </c>
      <c r="M92" s="67">
        <v>40888</v>
      </c>
      <c r="N92" s="68" t="s">
        <v>236</v>
      </c>
      <c r="O92" s="67" t="s">
        <v>185</v>
      </c>
      <c r="P92" s="68">
        <v>2007</v>
      </c>
      <c r="Q92" s="14">
        <v>4</v>
      </c>
      <c r="R92" s="14">
        <v>4</v>
      </c>
      <c r="S92" s="18"/>
      <c r="U92" s="36" t="s">
        <v>53</v>
      </c>
      <c r="V92" s="79" t="s">
        <v>920</v>
      </c>
      <c r="W92" s="68">
        <v>33539</v>
      </c>
      <c r="X92" s="68" t="s">
        <v>515</v>
      </c>
      <c r="Y92" s="67" t="s">
        <v>187</v>
      </c>
      <c r="Z92" s="67">
        <v>2005</v>
      </c>
      <c r="AA92" s="14">
        <v>3</v>
      </c>
      <c r="AB92" s="410">
        <v>3</v>
      </c>
      <c r="AC92" s="18"/>
      <c r="AE92" s="36" t="s">
        <v>53</v>
      </c>
      <c r="AF92" s="79" t="s">
        <v>561</v>
      </c>
      <c r="AG92" s="67">
        <v>37867</v>
      </c>
      <c r="AH92" s="68" t="s">
        <v>435</v>
      </c>
      <c r="AI92" s="67" t="s">
        <v>188</v>
      </c>
      <c r="AJ92" s="67">
        <v>2003</v>
      </c>
      <c r="AK92" s="14">
        <v>3</v>
      </c>
      <c r="AL92" s="410">
        <v>3</v>
      </c>
      <c r="AM92" s="18"/>
      <c r="AO92" s="44"/>
      <c r="AP92" s="137"/>
      <c r="AQ92" s="200"/>
      <c r="AR92" s="137"/>
      <c r="AS92" s="200"/>
      <c r="AT92" s="200"/>
      <c r="AU92" s="44"/>
      <c r="AV92" s="452"/>
      <c r="AW92" s="44"/>
    </row>
    <row r="93" spans="1:49" ht="20.25" customHeight="1">
      <c r="A93" s="37" t="s">
        <v>53</v>
      </c>
      <c r="B93" s="68"/>
      <c r="C93" s="67"/>
      <c r="D93" s="68"/>
      <c r="E93" s="67"/>
      <c r="F93" s="67"/>
      <c r="G93" s="14"/>
      <c r="H93" s="14"/>
      <c r="I93" s="18"/>
      <c r="J93" s="32"/>
      <c r="K93" s="37" t="s">
        <v>53</v>
      </c>
      <c r="L93" s="68" t="s">
        <v>486</v>
      </c>
      <c r="M93" s="67">
        <v>37865</v>
      </c>
      <c r="N93" s="68" t="s">
        <v>435</v>
      </c>
      <c r="O93" s="67" t="s">
        <v>188</v>
      </c>
      <c r="P93" s="67">
        <v>2008</v>
      </c>
      <c r="Q93" s="14">
        <v>4</v>
      </c>
      <c r="R93" s="14">
        <v>4</v>
      </c>
      <c r="S93" s="18"/>
      <c r="U93" s="37" t="s">
        <v>53</v>
      </c>
      <c r="V93" s="68"/>
      <c r="W93" s="67"/>
      <c r="X93" s="68"/>
      <c r="Y93" s="67"/>
      <c r="Z93" s="67"/>
      <c r="AA93" s="14"/>
      <c r="AB93" s="14"/>
      <c r="AC93" s="18"/>
      <c r="AE93" s="37" t="s">
        <v>53</v>
      </c>
      <c r="AF93" s="68" t="s">
        <v>560</v>
      </c>
      <c r="AG93" s="67">
        <v>36078</v>
      </c>
      <c r="AH93" s="68" t="s">
        <v>239</v>
      </c>
      <c r="AI93" s="67" t="s">
        <v>187</v>
      </c>
      <c r="AJ93" s="67">
        <v>2003</v>
      </c>
      <c r="AK93" s="14">
        <v>3</v>
      </c>
      <c r="AL93" s="14">
        <v>3</v>
      </c>
      <c r="AM93" s="18"/>
      <c r="AO93" s="44"/>
      <c r="AP93" s="137"/>
      <c r="AQ93" s="200"/>
      <c r="AR93" s="137"/>
      <c r="AS93" s="200"/>
      <c r="AT93" s="200"/>
      <c r="AU93" s="44"/>
      <c r="AV93" s="44"/>
      <c r="AW93" s="44"/>
    </row>
    <row r="94" spans="1:49" ht="20.25" customHeight="1">
      <c r="A94" s="808" t="s">
        <v>54</v>
      </c>
      <c r="B94" s="793"/>
      <c r="C94" s="794"/>
      <c r="D94" s="793"/>
      <c r="E94" s="67"/>
      <c r="F94" s="67"/>
      <c r="G94" s="14"/>
      <c r="H94" s="14"/>
      <c r="I94" s="18"/>
      <c r="J94" s="32"/>
      <c r="K94" s="808" t="s">
        <v>54</v>
      </c>
      <c r="L94" s="68"/>
      <c r="M94" s="67"/>
      <c r="N94" s="68"/>
      <c r="O94" s="67"/>
      <c r="P94" s="67"/>
      <c r="Q94" s="14"/>
      <c r="R94" s="14"/>
      <c r="S94" s="18"/>
      <c r="U94" s="808" t="s">
        <v>54</v>
      </c>
      <c r="V94" s="68"/>
      <c r="W94" s="67"/>
      <c r="X94" s="68"/>
      <c r="Y94" s="67"/>
      <c r="Z94" s="67"/>
      <c r="AA94" s="14"/>
      <c r="AB94" s="14"/>
      <c r="AC94" s="18"/>
      <c r="AE94" s="808" t="s">
        <v>54</v>
      </c>
      <c r="AF94" s="68"/>
      <c r="AG94" s="67"/>
      <c r="AH94" s="68"/>
      <c r="AI94" s="67"/>
      <c r="AJ94" s="67"/>
      <c r="AK94" s="14"/>
      <c r="AL94" s="14"/>
      <c r="AM94" s="18"/>
      <c r="AO94" s="829"/>
      <c r="AP94" s="137"/>
      <c r="AQ94" s="200"/>
      <c r="AR94" s="137"/>
      <c r="AS94" s="200"/>
      <c r="AT94" s="200"/>
      <c r="AU94" s="44"/>
      <c r="AV94" s="44"/>
      <c r="AW94" s="44"/>
    </row>
    <row r="95" spans="1:49" ht="20.25" customHeight="1">
      <c r="A95" s="809"/>
      <c r="B95" s="68"/>
      <c r="C95" s="67"/>
      <c r="D95" s="68"/>
      <c r="E95" s="67"/>
      <c r="F95" s="67"/>
      <c r="G95" s="14"/>
      <c r="H95" s="14"/>
      <c r="I95" s="18"/>
      <c r="J95" s="32"/>
      <c r="K95" s="809"/>
      <c r="L95" s="68"/>
      <c r="M95" s="67"/>
      <c r="N95" s="68"/>
      <c r="O95" s="67"/>
      <c r="P95" s="67"/>
      <c r="Q95" s="14"/>
      <c r="R95" s="14"/>
      <c r="S95" s="18"/>
      <c r="U95" s="809"/>
      <c r="V95" s="68"/>
      <c r="W95" s="67"/>
      <c r="X95" s="68"/>
      <c r="Y95" s="67"/>
      <c r="Z95" s="67"/>
      <c r="AA95" s="14"/>
      <c r="AB95" s="14"/>
      <c r="AC95" s="18"/>
      <c r="AE95" s="809"/>
      <c r="AF95" s="68"/>
      <c r="AG95" s="67"/>
      <c r="AH95" s="68"/>
      <c r="AI95" s="67"/>
      <c r="AJ95" s="67"/>
      <c r="AK95" s="14"/>
      <c r="AL95" s="14"/>
      <c r="AM95" s="18"/>
      <c r="AO95" s="829"/>
      <c r="AP95" s="137"/>
      <c r="AQ95" s="200"/>
      <c r="AR95" s="137"/>
      <c r="AS95" s="200"/>
      <c r="AT95" s="200"/>
      <c r="AU95" s="44"/>
      <c r="AV95" s="44"/>
      <c r="AW95" s="44"/>
    </row>
    <row r="96" spans="1:49" ht="20.25" customHeight="1">
      <c r="A96" s="809"/>
      <c r="B96" s="68"/>
      <c r="C96" s="67"/>
      <c r="D96" s="68"/>
      <c r="E96" s="67"/>
      <c r="F96" s="67"/>
      <c r="G96" s="14"/>
      <c r="H96" s="14"/>
      <c r="I96" s="18"/>
      <c r="J96" s="32"/>
      <c r="K96" s="809"/>
      <c r="L96" s="68"/>
      <c r="M96" s="67"/>
      <c r="N96" s="68"/>
      <c r="O96" s="67"/>
      <c r="P96" s="67"/>
      <c r="Q96" s="14"/>
      <c r="R96" s="14"/>
      <c r="S96" s="18"/>
      <c r="U96" s="809"/>
      <c r="V96" s="68"/>
      <c r="W96" s="67"/>
      <c r="X96" s="68"/>
      <c r="Y96" s="67"/>
      <c r="Z96" s="67"/>
      <c r="AA96" s="14"/>
      <c r="AB96" s="14"/>
      <c r="AC96" s="18"/>
      <c r="AE96" s="809"/>
      <c r="AF96" s="68"/>
      <c r="AG96" s="67"/>
      <c r="AH96" s="68"/>
      <c r="AI96" s="67"/>
      <c r="AJ96" s="67"/>
      <c r="AK96" s="14"/>
      <c r="AL96" s="14"/>
      <c r="AM96" s="18"/>
      <c r="AO96" s="829"/>
      <c r="AP96" s="137"/>
      <c r="AQ96" s="200"/>
      <c r="AR96" s="137"/>
      <c r="AS96" s="200"/>
      <c r="AT96" s="200"/>
      <c r="AU96" s="44"/>
      <c r="AV96" s="44"/>
      <c r="AW96" s="44"/>
    </row>
    <row r="97" spans="1:49" ht="20.25" customHeight="1" thickBot="1">
      <c r="A97" s="810"/>
      <c r="B97" s="74"/>
      <c r="C97" s="201"/>
      <c r="D97" s="74"/>
      <c r="E97" s="73"/>
      <c r="F97" s="73"/>
      <c r="G97" s="15"/>
      <c r="H97" s="15"/>
      <c r="I97" s="78"/>
      <c r="J97" s="32"/>
      <c r="K97" s="810"/>
      <c r="L97" s="74"/>
      <c r="M97" s="201"/>
      <c r="N97" s="74"/>
      <c r="O97" s="73"/>
      <c r="P97" s="73"/>
      <c r="Q97" s="15"/>
      <c r="R97" s="15"/>
      <c r="S97" s="78"/>
      <c r="U97" s="810"/>
      <c r="V97" s="74"/>
      <c r="W97" s="201"/>
      <c r="X97" s="74"/>
      <c r="Y97" s="73"/>
      <c r="Z97" s="73"/>
      <c r="AA97" s="15"/>
      <c r="AB97" s="15"/>
      <c r="AC97" s="78"/>
      <c r="AE97" s="810"/>
      <c r="AF97" s="74"/>
      <c r="AG97" s="201"/>
      <c r="AH97" s="74"/>
      <c r="AI97" s="73"/>
      <c r="AJ97" s="73"/>
      <c r="AK97" s="15"/>
      <c r="AL97" s="15"/>
      <c r="AM97" s="78"/>
      <c r="AO97" s="829"/>
      <c r="AP97" s="137"/>
      <c r="AQ97" s="569"/>
      <c r="AR97" s="137"/>
      <c r="AS97" s="200"/>
      <c r="AT97" s="200"/>
      <c r="AU97" s="44"/>
      <c r="AV97" s="44"/>
      <c r="AW97" s="44"/>
    </row>
    <row r="98" ht="13.5" thickTop="1"/>
    <row r="99" ht="12.75" customHeight="1"/>
  </sheetData>
  <sheetProtection/>
  <mergeCells count="371">
    <mergeCell ref="CX8:CX9"/>
    <mergeCell ref="AY76:AY79"/>
    <mergeCell ref="CM76:CM79"/>
    <mergeCell ref="CW76:CW79"/>
    <mergeCell ref="DE70:DE71"/>
    <mergeCell ref="CW80:CW83"/>
    <mergeCell ref="CW65:DE65"/>
    <mergeCell ref="DB67:DC67"/>
    <mergeCell ref="CW68:DE68"/>
    <mergeCell ref="CW70:CW71"/>
    <mergeCell ref="CY70:CY71"/>
    <mergeCell ref="CZ70:CZ71"/>
    <mergeCell ref="DA70:DA71"/>
    <mergeCell ref="DB70:DB71"/>
    <mergeCell ref="DC70:DC71"/>
    <mergeCell ref="CX18:DE18"/>
    <mergeCell ref="CX19:DE19"/>
    <mergeCell ref="CX70:CX71"/>
    <mergeCell ref="CW24:CW36"/>
    <mergeCell ref="CW41:CW44"/>
    <mergeCell ref="CW46:CX46"/>
    <mergeCell ref="CW63:CX63"/>
    <mergeCell ref="DD70:DD71"/>
    <mergeCell ref="DA8:DA9"/>
    <mergeCell ref="DB8:DB9"/>
    <mergeCell ref="DC8:DC9"/>
    <mergeCell ref="DD8:DD9"/>
    <mergeCell ref="CY8:CY9"/>
    <mergeCell ref="BP8:BP9"/>
    <mergeCell ref="DE8:DE9"/>
    <mergeCell ref="CW14:CW17"/>
    <mergeCell ref="BS76:BS79"/>
    <mergeCell ref="CC76:CC79"/>
    <mergeCell ref="CW1:CX1"/>
    <mergeCell ref="CW3:DE3"/>
    <mergeCell ref="DB5:DC5"/>
    <mergeCell ref="CW6:DE6"/>
    <mergeCell ref="CW8:CW9"/>
    <mergeCell ref="BK70:BK71"/>
    <mergeCell ref="BL70:BL71"/>
    <mergeCell ref="CZ8:CZ9"/>
    <mergeCell ref="BM70:BM71"/>
    <mergeCell ref="BN70:BN71"/>
    <mergeCell ref="BO70:BO71"/>
    <mergeCell ref="BP70:BP71"/>
    <mergeCell ref="BQ70:BQ71"/>
    <mergeCell ref="BM8:BM9"/>
    <mergeCell ref="BN8:BN9"/>
    <mergeCell ref="AY80:AY83"/>
    <mergeCell ref="BS80:BS83"/>
    <mergeCell ref="CC80:CC83"/>
    <mergeCell ref="CM80:CM83"/>
    <mergeCell ref="BV70:BV71"/>
    <mergeCell ref="BW70:BW71"/>
    <mergeCell ref="BX70:BX71"/>
    <mergeCell ref="BY70:BY71"/>
    <mergeCell ref="BI80:BI83"/>
    <mergeCell ref="BI76:BI79"/>
    <mergeCell ref="CP70:CP71"/>
    <mergeCell ref="CQ70:CQ71"/>
    <mergeCell ref="CC70:CC71"/>
    <mergeCell ref="CD70:CD71"/>
    <mergeCell ref="CE70:CE71"/>
    <mergeCell ref="CF70:CF71"/>
    <mergeCell ref="CG70:CG71"/>
    <mergeCell ref="CH70:CH71"/>
    <mergeCell ref="CR70:CR71"/>
    <mergeCell ref="CS70:CS71"/>
    <mergeCell ref="CT70:CT71"/>
    <mergeCell ref="CU70:CU71"/>
    <mergeCell ref="CI70:CI71"/>
    <mergeCell ref="CJ70:CJ71"/>
    <mergeCell ref="CK70:CK71"/>
    <mergeCell ref="CM70:CM71"/>
    <mergeCell ref="CN70:CN71"/>
    <mergeCell ref="CO70:CO71"/>
    <mergeCell ref="BZ70:BZ71"/>
    <mergeCell ref="CA70:CA71"/>
    <mergeCell ref="BE70:BE71"/>
    <mergeCell ref="BF70:BF71"/>
    <mergeCell ref="BG70:BG71"/>
    <mergeCell ref="BS70:BS71"/>
    <mergeCell ref="BT70:BT71"/>
    <mergeCell ref="BU70:BU71"/>
    <mergeCell ref="BI70:BI71"/>
    <mergeCell ref="BJ70:BJ71"/>
    <mergeCell ref="AY70:AY71"/>
    <mergeCell ref="AZ70:AZ71"/>
    <mergeCell ref="BA70:BA71"/>
    <mergeCell ref="BB70:BB71"/>
    <mergeCell ref="BC70:BC71"/>
    <mergeCell ref="BD70:BD71"/>
    <mergeCell ref="BD67:BE67"/>
    <mergeCell ref="BX67:BY67"/>
    <mergeCell ref="CH67:CI67"/>
    <mergeCell ref="CR67:CS67"/>
    <mergeCell ref="AY68:BG68"/>
    <mergeCell ref="BS68:CA68"/>
    <mergeCell ref="CC68:CK68"/>
    <mergeCell ref="CM68:CU68"/>
    <mergeCell ref="BN67:BO67"/>
    <mergeCell ref="BI68:BQ68"/>
    <mergeCell ref="AY63:AZ63"/>
    <mergeCell ref="BS63:BT63"/>
    <mergeCell ref="CC63:CD63"/>
    <mergeCell ref="CM63:CN63"/>
    <mergeCell ref="AY65:BG65"/>
    <mergeCell ref="BS65:CA65"/>
    <mergeCell ref="CC65:CK65"/>
    <mergeCell ref="CM65:CU65"/>
    <mergeCell ref="BI63:BJ63"/>
    <mergeCell ref="BI65:BQ65"/>
    <mergeCell ref="AY41:AY44"/>
    <mergeCell ref="BS41:BS44"/>
    <mergeCell ref="CC41:CC44"/>
    <mergeCell ref="CM41:CM44"/>
    <mergeCell ref="AY46:AZ46"/>
    <mergeCell ref="BS46:BT46"/>
    <mergeCell ref="CC46:CD46"/>
    <mergeCell ref="CM46:CN46"/>
    <mergeCell ref="BI41:BI44"/>
    <mergeCell ref="BI46:BJ46"/>
    <mergeCell ref="CD19:CK19"/>
    <mergeCell ref="CN19:CU19"/>
    <mergeCell ref="AY24:AY36"/>
    <mergeCell ref="CC24:CC36"/>
    <mergeCell ref="CM24:CM36"/>
    <mergeCell ref="BJ18:BQ18"/>
    <mergeCell ref="BS23:BS26"/>
    <mergeCell ref="BJ19:BQ19"/>
    <mergeCell ref="BI24:BI36"/>
    <mergeCell ref="BS14:BS17"/>
    <mergeCell ref="CC14:CC17"/>
    <mergeCell ref="CM14:CM17"/>
    <mergeCell ref="AZ18:BG18"/>
    <mergeCell ref="CD18:CK18"/>
    <mergeCell ref="CN18:CU18"/>
    <mergeCell ref="BI14:BI17"/>
    <mergeCell ref="CP8:CP9"/>
    <mergeCell ref="CQ8:CQ9"/>
    <mergeCell ref="CR8:CR9"/>
    <mergeCell ref="CS8:CS9"/>
    <mergeCell ref="CT8:CT9"/>
    <mergeCell ref="CU8:CU9"/>
    <mergeCell ref="CI8:CI9"/>
    <mergeCell ref="CJ8:CJ9"/>
    <mergeCell ref="CK8:CK9"/>
    <mergeCell ref="CM8:CM9"/>
    <mergeCell ref="CN8:CN9"/>
    <mergeCell ref="CO8:CO9"/>
    <mergeCell ref="CC8:CC9"/>
    <mergeCell ref="CD8:CD9"/>
    <mergeCell ref="CE8:CE9"/>
    <mergeCell ref="CF8:CF9"/>
    <mergeCell ref="CG8:CG9"/>
    <mergeCell ref="CH8:CH9"/>
    <mergeCell ref="BV8:BV9"/>
    <mergeCell ref="BW8:BW9"/>
    <mergeCell ref="BX8:BX9"/>
    <mergeCell ref="BY8:BY9"/>
    <mergeCell ref="BZ8:BZ9"/>
    <mergeCell ref="CA8:CA9"/>
    <mergeCell ref="BG8:BG9"/>
    <mergeCell ref="BS8:BS9"/>
    <mergeCell ref="BT8:BT9"/>
    <mergeCell ref="BU8:BU9"/>
    <mergeCell ref="BI8:BI9"/>
    <mergeCell ref="BJ8:BJ9"/>
    <mergeCell ref="BK8:BK9"/>
    <mergeCell ref="BL8:BL9"/>
    <mergeCell ref="BQ8:BQ9"/>
    <mergeCell ref="BO8:BO9"/>
    <mergeCell ref="BA8:BA9"/>
    <mergeCell ref="BB8:BB9"/>
    <mergeCell ref="BC8:BC9"/>
    <mergeCell ref="BD8:BD9"/>
    <mergeCell ref="BE8:BE9"/>
    <mergeCell ref="BF8:BF9"/>
    <mergeCell ref="BD5:BE5"/>
    <mergeCell ref="BX5:BY5"/>
    <mergeCell ref="CH5:CI5"/>
    <mergeCell ref="CR5:CS5"/>
    <mergeCell ref="AY6:BG6"/>
    <mergeCell ref="BS6:CA6"/>
    <mergeCell ref="CC6:CK6"/>
    <mergeCell ref="CM6:CU6"/>
    <mergeCell ref="BN5:BO5"/>
    <mergeCell ref="BI6:BQ6"/>
    <mergeCell ref="BS1:BT1"/>
    <mergeCell ref="CC1:CD1"/>
    <mergeCell ref="CM1:CN1"/>
    <mergeCell ref="AY3:BG3"/>
    <mergeCell ref="BS3:CA3"/>
    <mergeCell ref="CC3:CK3"/>
    <mergeCell ref="CM3:CU3"/>
    <mergeCell ref="BI1:BJ1"/>
    <mergeCell ref="BI3:BQ3"/>
    <mergeCell ref="K85:K88"/>
    <mergeCell ref="U85:U88"/>
    <mergeCell ref="A94:A97"/>
    <mergeCell ref="K94:K97"/>
    <mergeCell ref="U94:U97"/>
    <mergeCell ref="AY1:AZ1"/>
    <mergeCell ref="AY8:AY9"/>
    <mergeCell ref="AZ8:AZ9"/>
    <mergeCell ref="AY14:AY17"/>
    <mergeCell ref="AZ19:BG19"/>
    <mergeCell ref="AA70:AA71"/>
    <mergeCell ref="AB70:AB71"/>
    <mergeCell ref="AC70:AC71"/>
    <mergeCell ref="A76:A79"/>
    <mergeCell ref="K76:K79"/>
    <mergeCell ref="U76:U79"/>
    <mergeCell ref="U70:U71"/>
    <mergeCell ref="V70:V71"/>
    <mergeCell ref="W70:W71"/>
    <mergeCell ref="X70:X71"/>
    <mergeCell ref="Y70:Y71"/>
    <mergeCell ref="Z70:Z71"/>
    <mergeCell ref="N70:N71"/>
    <mergeCell ref="O70:O71"/>
    <mergeCell ref="P70:P71"/>
    <mergeCell ref="Q70:Q71"/>
    <mergeCell ref="R70:R71"/>
    <mergeCell ref="S70:S71"/>
    <mergeCell ref="G70:G71"/>
    <mergeCell ref="H70:H71"/>
    <mergeCell ref="I70:I71"/>
    <mergeCell ref="K70:K71"/>
    <mergeCell ref="L70:L71"/>
    <mergeCell ref="M70:M71"/>
    <mergeCell ref="A70:A71"/>
    <mergeCell ref="B70:B71"/>
    <mergeCell ref="C70:C71"/>
    <mergeCell ref="D70:D71"/>
    <mergeCell ref="E70:E71"/>
    <mergeCell ref="F70:F71"/>
    <mergeCell ref="K65:S65"/>
    <mergeCell ref="U65:AC65"/>
    <mergeCell ref="F67:G67"/>
    <mergeCell ref="P67:Q67"/>
    <mergeCell ref="Z67:AA67"/>
    <mergeCell ref="A68:I68"/>
    <mergeCell ref="K68:S68"/>
    <mergeCell ref="U68:AC68"/>
    <mergeCell ref="A65:I65"/>
    <mergeCell ref="Z5:AA5"/>
    <mergeCell ref="A6:I6"/>
    <mergeCell ref="K6:S6"/>
    <mergeCell ref="U6:AC6"/>
    <mergeCell ref="A1:B1"/>
    <mergeCell ref="K1:L1"/>
    <mergeCell ref="U1:V1"/>
    <mergeCell ref="A3:I3"/>
    <mergeCell ref="K3:S3"/>
    <mergeCell ref="U3:AC3"/>
    <mergeCell ref="A8:A9"/>
    <mergeCell ref="B8:B9"/>
    <mergeCell ref="C8:C9"/>
    <mergeCell ref="D8:D9"/>
    <mergeCell ref="F5:G5"/>
    <mergeCell ref="P5:Q5"/>
    <mergeCell ref="I8:I9"/>
    <mergeCell ref="K8:K9"/>
    <mergeCell ref="L8:L9"/>
    <mergeCell ref="M8:M9"/>
    <mergeCell ref="E8:E9"/>
    <mergeCell ref="F8:F9"/>
    <mergeCell ref="G8:G9"/>
    <mergeCell ref="H8:H9"/>
    <mergeCell ref="R8:R9"/>
    <mergeCell ref="S8:S9"/>
    <mergeCell ref="U8:U9"/>
    <mergeCell ref="V8:V9"/>
    <mergeCell ref="N8:N9"/>
    <mergeCell ref="O8:O9"/>
    <mergeCell ref="P8:P9"/>
    <mergeCell ref="Q8:Q9"/>
    <mergeCell ref="AA8:AA9"/>
    <mergeCell ref="AB8:AB9"/>
    <mergeCell ref="AC8:AC9"/>
    <mergeCell ref="A14:A17"/>
    <mergeCell ref="K14:K17"/>
    <mergeCell ref="U14:U17"/>
    <mergeCell ref="W8:W9"/>
    <mergeCell ref="X8:X9"/>
    <mergeCell ref="Y8:Y9"/>
    <mergeCell ref="Z8:Z9"/>
    <mergeCell ref="U50:U53"/>
    <mergeCell ref="K59:K62"/>
    <mergeCell ref="A23:A26"/>
    <mergeCell ref="K23:K26"/>
    <mergeCell ref="U23:U26"/>
    <mergeCell ref="A32:A35"/>
    <mergeCell ref="K32:K35"/>
    <mergeCell ref="U32:U35"/>
    <mergeCell ref="AG8:AG9"/>
    <mergeCell ref="AH8:AH9"/>
    <mergeCell ref="AI8:AI9"/>
    <mergeCell ref="U41:U44"/>
    <mergeCell ref="A63:B63"/>
    <mergeCell ref="K63:L63"/>
    <mergeCell ref="U63:V63"/>
    <mergeCell ref="A41:A44"/>
    <mergeCell ref="K41:K44"/>
    <mergeCell ref="K50:K53"/>
    <mergeCell ref="AE23:AE26"/>
    <mergeCell ref="AE32:AE35"/>
    <mergeCell ref="AJ8:AJ9"/>
    <mergeCell ref="AE41:AE44"/>
    <mergeCell ref="AE1:AF1"/>
    <mergeCell ref="AE3:AM3"/>
    <mergeCell ref="AJ5:AK5"/>
    <mergeCell ref="AE6:AM6"/>
    <mergeCell ref="AE8:AE9"/>
    <mergeCell ref="AF8:AF9"/>
    <mergeCell ref="AE85:AE88"/>
    <mergeCell ref="AJ70:AJ71"/>
    <mergeCell ref="AE94:AE97"/>
    <mergeCell ref="AE70:AE71"/>
    <mergeCell ref="AF70:AF71"/>
    <mergeCell ref="AG70:AG71"/>
    <mergeCell ref="AH70:AH71"/>
    <mergeCell ref="AI70:AI71"/>
    <mergeCell ref="AK70:AK71"/>
    <mergeCell ref="AL70:AL71"/>
    <mergeCell ref="AM70:AM71"/>
    <mergeCell ref="AE76:AE79"/>
    <mergeCell ref="AE65:AM65"/>
    <mergeCell ref="AJ67:AK67"/>
    <mergeCell ref="AE68:AM68"/>
    <mergeCell ref="AR8:AR9"/>
    <mergeCell ref="AS8:AS9"/>
    <mergeCell ref="AT8:AT9"/>
    <mergeCell ref="AU8:AU9"/>
    <mergeCell ref="AE50:AE53"/>
    <mergeCell ref="AE63:AF63"/>
    <mergeCell ref="AK8:AK9"/>
    <mergeCell ref="AL8:AL9"/>
    <mergeCell ref="AM8:AM9"/>
    <mergeCell ref="AE14:AE17"/>
    <mergeCell ref="AR70:AR71"/>
    <mergeCell ref="AS70:AS71"/>
    <mergeCell ref="AV8:AV9"/>
    <mergeCell ref="AW8:AW9"/>
    <mergeCell ref="AO14:AO17"/>
    <mergeCell ref="AO23:AO26"/>
    <mergeCell ref="AO32:AO35"/>
    <mergeCell ref="AO41:AO44"/>
    <mergeCell ref="AP8:AP9"/>
    <mergeCell ref="AQ8:AQ9"/>
    <mergeCell ref="AO76:AO79"/>
    <mergeCell ref="AO85:AO88"/>
    <mergeCell ref="AO50:AO53"/>
    <mergeCell ref="AO63:AP63"/>
    <mergeCell ref="AO65:AW65"/>
    <mergeCell ref="AT67:AU67"/>
    <mergeCell ref="AO68:AW68"/>
    <mergeCell ref="AO70:AO71"/>
    <mergeCell ref="AP70:AP71"/>
    <mergeCell ref="AQ70:AQ71"/>
    <mergeCell ref="AO94:AO97"/>
    <mergeCell ref="AO1:AP1"/>
    <mergeCell ref="AO3:AW3"/>
    <mergeCell ref="AT5:AU5"/>
    <mergeCell ref="AO6:AW6"/>
    <mergeCell ref="AO8:AO9"/>
    <mergeCell ref="AT70:AT71"/>
    <mergeCell ref="AU70:AU71"/>
    <mergeCell ref="AV70:AV71"/>
    <mergeCell ref="AW70:AW71"/>
  </mergeCells>
  <dataValidations count="2">
    <dataValidation type="list" allowBlank="1" showInputMessage="1" showErrorMessage="1" sqref="BH10:BH17 BH72:BH79">
      <formula1>$DE$5:$DE$7</formula1>
    </dataValidation>
    <dataValidation type="list" allowBlank="1" showInputMessage="1" showErrorMessage="1" sqref="DE11:DE17 BQ72:BQ79 CA72:CA79 CK72:CK79 CU72:CU79 DE72:DE79 BG72:BG79 CU10:CU17 CK10:CK17 CA10:CA17 BQ10:BQ17 BG10:BG17 AC90:AC97 AC81:AC88 AC72:AC79 AC46:AC53 AC37:AC44 AC28:AC35 AC19:AC26 AC10:AC17 S90:S97 S81:S88 S72:S79 AW46:AW53 S55:S62 S37:S44 S28:S35 S19:S26 S10:S17 I90:I97 I81:I88 I72:I79 I28:I35 I19:I26 I10:I17 AM90:AM97 AM81:AM88 AM72:AM79 CA19:CA26 AM37:AM44 AM28:AM35 AM19:AM26 AM10:AM17 AM46:AM53 AW90:AW97 AW81:AW88 AW72:AW79 AW37:AW44 AW28:AW35 AW19:AW26 AW10:AW17 S46:S53">
      <formula1>$DM$5:$DM$7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31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7.50390625" style="0" customWidth="1"/>
    <col min="4" max="4" width="13.875" style="0" customWidth="1"/>
    <col min="5" max="5" width="7.00390625" style="196" customWidth="1"/>
    <col min="6" max="6" width="7.50390625" style="196" customWidth="1"/>
    <col min="7" max="7" width="8.125" style="0" customWidth="1"/>
    <col min="8" max="8" width="10.00390625" style="0" customWidth="1"/>
    <col min="9" max="9" width="14.875" style="0" customWidth="1"/>
    <col min="10" max="10" width="8.875" style="130" customWidth="1"/>
    <col min="11" max="11" width="3.375" style="0" customWidth="1"/>
    <col min="12" max="12" width="21.125" style="0" customWidth="1"/>
    <col min="13" max="13" width="7.50390625" style="0" customWidth="1"/>
    <col min="14" max="14" width="13.875" style="0" customWidth="1"/>
    <col min="15" max="15" width="7.00390625" style="196" customWidth="1"/>
    <col min="16" max="16" width="7.50390625" style="196" customWidth="1"/>
    <col min="17" max="17" width="8.125" style="0" customWidth="1"/>
    <col min="18" max="18" width="10.00390625" style="0" customWidth="1"/>
    <col min="19" max="19" width="14.875" style="0" customWidth="1"/>
    <col min="20" max="20" width="8.875" style="130" customWidth="1"/>
    <col min="21" max="21" width="3.375" style="0" customWidth="1"/>
    <col min="22" max="22" width="21.125" style="0" customWidth="1"/>
    <col min="23" max="23" width="7.50390625" style="0" customWidth="1"/>
    <col min="24" max="24" width="13.875" style="0" customWidth="1"/>
    <col min="25" max="25" width="7.00390625" style="196" customWidth="1"/>
    <col min="26" max="26" width="5.625" style="0" customWidth="1"/>
    <col min="27" max="27" width="8.125" style="0" customWidth="1"/>
    <col min="28" max="28" width="10.00390625" style="0" customWidth="1"/>
    <col min="29" max="29" width="14.375" style="0" bestFit="1" customWidth="1"/>
    <col min="30" max="30" width="8.875" style="130" customWidth="1"/>
    <col min="31" max="31" width="3.375" style="0" hidden="1" customWidth="1"/>
    <col min="32" max="32" width="21.125" style="0" hidden="1" customWidth="1"/>
    <col min="33" max="33" width="7.50390625" style="0" hidden="1" customWidth="1"/>
    <col min="34" max="34" width="13.875" style="0" hidden="1" customWidth="1"/>
    <col min="35" max="35" width="7.00390625" style="196" hidden="1" customWidth="1"/>
    <col min="36" max="36" width="5.625" style="196" hidden="1" customWidth="1"/>
    <col min="37" max="37" width="8.125" style="0" hidden="1" customWidth="1"/>
    <col min="38" max="38" width="10.00390625" style="0" hidden="1" customWidth="1"/>
    <col min="39" max="39" width="14.875" style="0" hidden="1" customWidth="1"/>
    <col min="40" max="40" width="8.875" style="0" hidden="1" customWidth="1"/>
    <col min="41" max="41" width="3.375" style="0" customWidth="1"/>
    <col min="42" max="42" width="21.125" style="0" customWidth="1"/>
    <col min="43" max="43" width="7.50390625" style="0" customWidth="1"/>
    <col min="44" max="44" width="13.875" style="0" customWidth="1"/>
    <col min="45" max="45" width="7.00390625" style="0" customWidth="1"/>
    <col min="46" max="46" width="5.625" style="0" customWidth="1"/>
    <col min="47" max="47" width="8.125" style="0" customWidth="1"/>
    <col min="48" max="48" width="10.00390625" style="0" customWidth="1"/>
    <col min="49" max="49" width="14.375" style="0" customWidth="1"/>
    <col min="50" max="50" width="8.875" style="0" customWidth="1"/>
    <col min="51" max="51" width="3.375" style="0" customWidth="1"/>
    <col min="52" max="52" width="21.125" style="0" customWidth="1"/>
    <col min="53" max="53" width="7.50390625" style="0" customWidth="1"/>
    <col min="54" max="54" width="13.875" style="0" customWidth="1"/>
    <col min="55" max="55" width="7.00390625" style="0" customWidth="1"/>
    <col min="56" max="56" width="6.625" style="196" customWidth="1"/>
    <col min="57" max="57" width="8.125" style="0" customWidth="1"/>
    <col min="58" max="58" width="10.00390625" style="0" customWidth="1"/>
    <col min="59" max="59" width="14.875" style="0" customWidth="1"/>
    <col min="60" max="60" width="8.875" style="0" customWidth="1"/>
    <col min="61" max="61" width="3.375" style="0" customWidth="1"/>
    <col min="62" max="62" width="21.125" style="0" customWidth="1"/>
    <col min="63" max="63" width="7.50390625" style="0" customWidth="1"/>
    <col min="64" max="64" width="13.875" style="0" customWidth="1"/>
    <col min="65" max="65" width="7.00390625" style="0" customWidth="1"/>
    <col min="66" max="66" width="6.625" style="196" customWidth="1"/>
    <col min="67" max="67" width="8.125" style="0" customWidth="1"/>
    <col min="68" max="68" width="10.00390625" style="0" customWidth="1"/>
    <col min="69" max="69" width="14.875" style="0" customWidth="1"/>
    <col min="70" max="70" width="8.875" style="32" customWidth="1"/>
    <col min="71" max="71" width="3.375" style="0" customWidth="1"/>
    <col min="72" max="72" width="21.125" style="0" customWidth="1"/>
    <col min="73" max="73" width="7.50390625" style="0" customWidth="1"/>
    <col min="74" max="74" width="13.875" style="0" customWidth="1"/>
    <col min="75" max="75" width="7.00390625" style="0" customWidth="1"/>
    <col min="76" max="76" width="6.625" style="196" customWidth="1"/>
    <col min="77" max="77" width="8.125" style="0" customWidth="1"/>
    <col min="78" max="78" width="10.00390625" style="0" customWidth="1"/>
    <col min="79" max="79" width="14.875" style="0" customWidth="1"/>
    <col min="80" max="16384" width="8.875" style="130" customWidth="1"/>
  </cols>
  <sheetData>
    <row r="1" spans="1:72" ht="40.5" customHeight="1">
      <c r="A1" s="818" t="s">
        <v>45</v>
      </c>
      <c r="B1" s="818"/>
      <c r="K1" s="818" t="s">
        <v>45</v>
      </c>
      <c r="L1" s="818"/>
      <c r="U1" s="818" t="s">
        <v>45</v>
      </c>
      <c r="V1" s="818"/>
      <c r="AE1" s="818" t="s">
        <v>45</v>
      </c>
      <c r="AF1" s="818"/>
      <c r="AO1" s="818" t="s">
        <v>45</v>
      </c>
      <c r="AP1" s="818"/>
      <c r="AT1" s="196"/>
      <c r="AY1" s="818" t="s">
        <v>45</v>
      </c>
      <c r="AZ1" s="818"/>
      <c r="BI1" s="818" t="s">
        <v>45</v>
      </c>
      <c r="BJ1" s="818"/>
      <c r="BS1" s="818" t="s">
        <v>45</v>
      </c>
      <c r="BT1" s="818"/>
    </row>
    <row r="2" ht="12" customHeight="1">
      <c r="AT2" s="196"/>
    </row>
    <row r="3" spans="1:79" ht="17.25">
      <c r="A3" s="807" t="s">
        <v>55</v>
      </c>
      <c r="B3" s="807"/>
      <c r="C3" s="807"/>
      <c r="D3" s="807"/>
      <c r="E3" s="807"/>
      <c r="F3" s="807"/>
      <c r="G3" s="807"/>
      <c r="H3" s="807"/>
      <c r="I3" s="807"/>
      <c r="K3" s="807" t="s">
        <v>55</v>
      </c>
      <c r="L3" s="807"/>
      <c r="M3" s="807"/>
      <c r="N3" s="807"/>
      <c r="O3" s="807"/>
      <c r="P3" s="807"/>
      <c r="Q3" s="807"/>
      <c r="R3" s="807"/>
      <c r="S3" s="807"/>
      <c r="U3" s="807" t="s">
        <v>55</v>
      </c>
      <c r="V3" s="807"/>
      <c r="W3" s="807"/>
      <c r="X3" s="807"/>
      <c r="Y3" s="807"/>
      <c r="Z3" s="807"/>
      <c r="AA3" s="807"/>
      <c r="AB3" s="807"/>
      <c r="AC3" s="807"/>
      <c r="AE3" s="325" t="s">
        <v>55</v>
      </c>
      <c r="AF3" s="325"/>
      <c r="AG3" s="325"/>
      <c r="AH3" s="325"/>
      <c r="AI3" s="325"/>
      <c r="AJ3" s="20"/>
      <c r="AK3" s="325"/>
      <c r="AL3" s="325"/>
      <c r="AM3" s="325"/>
      <c r="AN3" s="20"/>
      <c r="AO3" s="807" t="s">
        <v>55</v>
      </c>
      <c r="AP3" s="807"/>
      <c r="AQ3" s="807"/>
      <c r="AR3" s="807"/>
      <c r="AS3" s="807"/>
      <c r="AT3" s="807"/>
      <c r="AU3" s="807"/>
      <c r="AV3" s="807"/>
      <c r="AW3" s="807"/>
      <c r="AX3" s="20"/>
      <c r="AY3" s="807" t="s">
        <v>77</v>
      </c>
      <c r="AZ3" s="807"/>
      <c r="BA3" s="807"/>
      <c r="BB3" s="807"/>
      <c r="BC3" s="807"/>
      <c r="BD3" s="807"/>
      <c r="BE3" s="807"/>
      <c r="BF3" s="807"/>
      <c r="BG3" s="807"/>
      <c r="BH3" s="20"/>
      <c r="BI3" s="807" t="s">
        <v>77</v>
      </c>
      <c r="BJ3" s="807"/>
      <c r="BK3" s="807"/>
      <c r="BL3" s="807"/>
      <c r="BM3" s="807"/>
      <c r="BN3" s="807"/>
      <c r="BO3" s="807"/>
      <c r="BP3" s="807"/>
      <c r="BQ3" s="807"/>
      <c r="BR3" s="83"/>
      <c r="BS3" s="807" t="s">
        <v>77</v>
      </c>
      <c r="BT3" s="807"/>
      <c r="BU3" s="807"/>
      <c r="BV3" s="807"/>
      <c r="BW3" s="807"/>
      <c r="BX3" s="807"/>
      <c r="BY3" s="807"/>
      <c r="BZ3" s="807"/>
      <c r="CA3" s="807"/>
    </row>
    <row r="4" spans="2:79" ht="12" customHeight="1" thickBot="1">
      <c r="B4" s="20"/>
      <c r="C4" s="20"/>
      <c r="D4" s="20"/>
      <c r="E4" s="20"/>
      <c r="F4" s="20"/>
      <c r="G4" s="20"/>
      <c r="H4" s="20"/>
      <c r="I4" s="20"/>
      <c r="L4" s="20"/>
      <c r="M4" s="20"/>
      <c r="N4" s="20"/>
      <c r="O4" s="20"/>
      <c r="P4" s="20"/>
      <c r="Q4" s="20"/>
      <c r="R4" s="20"/>
      <c r="S4" s="20"/>
      <c r="V4" s="20"/>
      <c r="W4" s="20"/>
      <c r="X4" s="20"/>
      <c r="Y4" s="20"/>
      <c r="Z4" s="20"/>
      <c r="AA4" s="20"/>
      <c r="AB4" s="20"/>
      <c r="AC4" s="20"/>
      <c r="AF4" s="20"/>
      <c r="AG4" s="20"/>
      <c r="AH4" s="20"/>
      <c r="AI4" s="20"/>
      <c r="AJ4" s="20"/>
      <c r="AK4" s="20"/>
      <c r="AL4" s="20"/>
      <c r="AM4" s="20"/>
      <c r="AN4" s="83"/>
      <c r="AP4" s="20"/>
      <c r="AQ4" s="20"/>
      <c r="AR4" s="20"/>
      <c r="AS4" s="20"/>
      <c r="AT4" s="20"/>
      <c r="AU4" s="20"/>
      <c r="AV4" s="20"/>
      <c r="AW4" s="20"/>
      <c r="AX4" s="83"/>
      <c r="AZ4" s="20"/>
      <c r="BA4" s="20"/>
      <c r="BB4" s="20"/>
      <c r="BC4" s="20"/>
      <c r="BD4" s="20"/>
      <c r="BE4" s="20"/>
      <c r="BF4" s="20"/>
      <c r="BG4" s="20"/>
      <c r="BH4" s="83"/>
      <c r="BJ4" s="20"/>
      <c r="BK4" s="20"/>
      <c r="BL4" s="20"/>
      <c r="BM4" s="20"/>
      <c r="BN4" s="20"/>
      <c r="BO4" s="20"/>
      <c r="BP4" s="20"/>
      <c r="BQ4" s="20"/>
      <c r="BR4" s="83"/>
      <c r="BT4" s="20"/>
      <c r="BU4" s="20"/>
      <c r="BV4" s="20"/>
      <c r="BW4" s="20"/>
      <c r="BX4" s="20"/>
      <c r="BY4" s="20"/>
      <c r="BZ4" s="20"/>
      <c r="CA4" s="20"/>
    </row>
    <row r="5" spans="1:79" ht="27" customHeight="1" thickTop="1">
      <c r="A5" s="154" t="s">
        <v>373</v>
      </c>
      <c r="B5" s="155"/>
      <c r="C5" s="155"/>
      <c r="D5" s="155"/>
      <c r="E5" s="202" t="s">
        <v>112</v>
      </c>
      <c r="F5" s="804" t="s">
        <v>369</v>
      </c>
      <c r="G5" s="804"/>
      <c r="H5" s="153" t="s">
        <v>111</v>
      </c>
      <c r="I5" s="259" t="s">
        <v>368</v>
      </c>
      <c r="K5" s="154" t="s">
        <v>373</v>
      </c>
      <c r="L5" s="155"/>
      <c r="M5" s="155"/>
      <c r="N5" s="155"/>
      <c r="O5" s="202" t="s">
        <v>112</v>
      </c>
      <c r="P5" s="804" t="s">
        <v>369</v>
      </c>
      <c r="Q5" s="804"/>
      <c r="R5" s="153" t="s">
        <v>111</v>
      </c>
      <c r="S5" s="259" t="s">
        <v>368</v>
      </c>
      <c r="U5" s="154" t="s">
        <v>373</v>
      </c>
      <c r="V5" s="155"/>
      <c r="W5" s="155"/>
      <c r="X5" s="155"/>
      <c r="Y5" s="202" t="s">
        <v>112</v>
      </c>
      <c r="Z5" s="804" t="s">
        <v>369</v>
      </c>
      <c r="AA5" s="804"/>
      <c r="AB5" s="153" t="s">
        <v>111</v>
      </c>
      <c r="AC5" s="259" t="s">
        <v>368</v>
      </c>
      <c r="AE5" s="154" t="s">
        <v>210</v>
      </c>
      <c r="AF5" s="155"/>
      <c r="AG5" s="155"/>
      <c r="AH5" s="155"/>
      <c r="AI5" s="202" t="s">
        <v>112</v>
      </c>
      <c r="AJ5" s="804" t="s">
        <v>293</v>
      </c>
      <c r="AK5" s="804"/>
      <c r="AL5" s="153" t="s">
        <v>111</v>
      </c>
      <c r="AM5" s="259" t="s">
        <v>294</v>
      </c>
      <c r="AN5" s="566"/>
      <c r="AO5" s="154" t="s">
        <v>373</v>
      </c>
      <c r="AP5" s="155"/>
      <c r="AQ5" s="155"/>
      <c r="AR5" s="155"/>
      <c r="AS5" s="202" t="s">
        <v>112</v>
      </c>
      <c r="AT5" s="804" t="s">
        <v>369</v>
      </c>
      <c r="AU5" s="804"/>
      <c r="AV5" s="153" t="s">
        <v>111</v>
      </c>
      <c r="AW5" s="259" t="s">
        <v>368</v>
      </c>
      <c r="AX5" s="566"/>
      <c r="AY5" s="154" t="s">
        <v>373</v>
      </c>
      <c r="AZ5" s="155"/>
      <c r="BA5" s="155"/>
      <c r="BB5" s="155"/>
      <c r="BC5" s="202" t="s">
        <v>112</v>
      </c>
      <c r="BD5" s="804" t="s">
        <v>369</v>
      </c>
      <c r="BE5" s="804"/>
      <c r="BF5" s="153" t="s">
        <v>111</v>
      </c>
      <c r="BG5" s="259" t="s">
        <v>368</v>
      </c>
      <c r="BH5" s="566"/>
      <c r="BI5" s="154" t="s">
        <v>373</v>
      </c>
      <c r="BJ5" s="155"/>
      <c r="BK5" s="155"/>
      <c r="BL5" s="155"/>
      <c r="BM5" s="202" t="s">
        <v>112</v>
      </c>
      <c r="BN5" s="804" t="s">
        <v>369</v>
      </c>
      <c r="BO5" s="804"/>
      <c r="BP5" s="153" t="s">
        <v>111</v>
      </c>
      <c r="BQ5" s="259" t="s">
        <v>368</v>
      </c>
      <c r="BR5" s="566"/>
      <c r="BS5" s="154" t="s">
        <v>373</v>
      </c>
      <c r="BT5" s="155"/>
      <c r="BU5" s="155"/>
      <c r="BV5" s="155"/>
      <c r="BW5" s="202" t="s">
        <v>112</v>
      </c>
      <c r="BX5" s="804" t="s">
        <v>369</v>
      </c>
      <c r="BY5" s="804"/>
      <c r="BZ5" s="153" t="s">
        <v>111</v>
      </c>
      <c r="CA5" s="259" t="s">
        <v>368</v>
      </c>
    </row>
    <row r="6" spans="1:79" ht="27" customHeight="1" thickBot="1">
      <c r="A6" s="822" t="s">
        <v>930</v>
      </c>
      <c r="B6" s="823"/>
      <c r="C6" s="823"/>
      <c r="D6" s="823"/>
      <c r="E6" s="823"/>
      <c r="F6" s="823"/>
      <c r="G6" s="823"/>
      <c r="H6" s="823"/>
      <c r="I6" s="824"/>
      <c r="K6" s="822" t="s">
        <v>370</v>
      </c>
      <c r="L6" s="823"/>
      <c r="M6" s="823"/>
      <c r="N6" s="823"/>
      <c r="O6" s="823"/>
      <c r="P6" s="823"/>
      <c r="Q6" s="823"/>
      <c r="R6" s="823"/>
      <c r="S6" s="824"/>
      <c r="U6" s="822" t="s">
        <v>936</v>
      </c>
      <c r="V6" s="823"/>
      <c r="W6" s="823"/>
      <c r="X6" s="823"/>
      <c r="Y6" s="823"/>
      <c r="Z6" s="823"/>
      <c r="AA6" s="823"/>
      <c r="AB6" s="823"/>
      <c r="AC6" s="824"/>
      <c r="AE6" s="822" t="s">
        <v>211</v>
      </c>
      <c r="AF6" s="823"/>
      <c r="AG6" s="823"/>
      <c r="AH6" s="823"/>
      <c r="AI6" s="823"/>
      <c r="AJ6" s="823"/>
      <c r="AK6" s="823"/>
      <c r="AL6" s="823"/>
      <c r="AM6" s="824"/>
      <c r="AN6" s="529"/>
      <c r="AO6" s="822" t="s">
        <v>944</v>
      </c>
      <c r="AP6" s="823"/>
      <c r="AQ6" s="823"/>
      <c r="AR6" s="823"/>
      <c r="AS6" s="823"/>
      <c r="AT6" s="823"/>
      <c r="AU6" s="823"/>
      <c r="AV6" s="823"/>
      <c r="AW6" s="824"/>
      <c r="AX6" s="529"/>
      <c r="AY6" s="822" t="s">
        <v>929</v>
      </c>
      <c r="AZ6" s="823"/>
      <c r="BA6" s="823"/>
      <c r="BB6" s="823"/>
      <c r="BC6" s="823"/>
      <c r="BD6" s="823"/>
      <c r="BE6" s="823"/>
      <c r="BF6" s="823"/>
      <c r="BG6" s="824"/>
      <c r="BH6" s="529"/>
      <c r="BI6" s="822" t="s">
        <v>371</v>
      </c>
      <c r="BJ6" s="823"/>
      <c r="BK6" s="823"/>
      <c r="BL6" s="823"/>
      <c r="BM6" s="823"/>
      <c r="BN6" s="823"/>
      <c r="BO6" s="823"/>
      <c r="BP6" s="823"/>
      <c r="BQ6" s="824"/>
      <c r="BR6" s="529"/>
      <c r="BS6" s="822" t="s">
        <v>938</v>
      </c>
      <c r="BT6" s="823"/>
      <c r="BU6" s="823"/>
      <c r="BV6" s="823"/>
      <c r="BW6" s="823"/>
      <c r="BX6" s="823"/>
      <c r="BY6" s="823"/>
      <c r="BZ6" s="823"/>
      <c r="CA6" s="824"/>
    </row>
    <row r="7" spans="1:79" ht="20.25" customHeight="1" thickBot="1">
      <c r="A7" s="160"/>
      <c r="B7" s="157" t="s">
        <v>229</v>
      </c>
      <c r="C7" s="141"/>
      <c r="D7" s="157"/>
      <c r="E7" s="162" t="s">
        <v>110</v>
      </c>
      <c r="F7" s="162">
        <v>12</v>
      </c>
      <c r="G7" s="157" t="s">
        <v>109</v>
      </c>
      <c r="H7" s="141"/>
      <c r="I7" s="142"/>
      <c r="K7" s="160"/>
      <c r="L7" s="157" t="s">
        <v>115</v>
      </c>
      <c r="M7" s="141"/>
      <c r="N7" s="157"/>
      <c r="O7" s="162" t="s">
        <v>110</v>
      </c>
      <c r="P7" s="162">
        <v>16</v>
      </c>
      <c r="Q7" s="157" t="s">
        <v>109</v>
      </c>
      <c r="R7" s="141"/>
      <c r="S7" s="142"/>
      <c r="U7" s="160"/>
      <c r="V7" s="157" t="s">
        <v>118</v>
      </c>
      <c r="W7" s="141"/>
      <c r="X7" s="157"/>
      <c r="Y7" s="162" t="s">
        <v>110</v>
      </c>
      <c r="Z7" s="162">
        <v>14</v>
      </c>
      <c r="AA7" s="157" t="s">
        <v>109</v>
      </c>
      <c r="AB7" s="141"/>
      <c r="AC7" s="142"/>
      <c r="AE7" s="160"/>
      <c r="AF7" s="157" t="s">
        <v>118</v>
      </c>
      <c r="AG7" s="141"/>
      <c r="AH7" s="157"/>
      <c r="AI7" s="162" t="s">
        <v>110</v>
      </c>
      <c r="AJ7" s="162"/>
      <c r="AK7" s="157" t="s">
        <v>109</v>
      </c>
      <c r="AL7" s="141"/>
      <c r="AM7" s="142"/>
      <c r="AN7" s="130"/>
      <c r="AO7" s="160"/>
      <c r="AP7" s="157" t="s">
        <v>945</v>
      </c>
      <c r="AQ7" s="141"/>
      <c r="AR7" s="157"/>
      <c r="AS7" s="158" t="s">
        <v>110</v>
      </c>
      <c r="AT7" s="162">
        <v>36</v>
      </c>
      <c r="AU7" s="157" t="s">
        <v>109</v>
      </c>
      <c r="AV7" s="141"/>
      <c r="AW7" s="142"/>
      <c r="AY7" s="160"/>
      <c r="AZ7" s="157" t="s">
        <v>120</v>
      </c>
      <c r="BA7" s="141"/>
      <c r="BB7" s="157"/>
      <c r="BC7" s="158" t="s">
        <v>110</v>
      </c>
      <c r="BD7" s="162">
        <v>14</v>
      </c>
      <c r="BE7" s="157" t="s">
        <v>109</v>
      </c>
      <c r="BF7" s="141"/>
      <c r="BG7" s="142"/>
      <c r="BH7" s="130"/>
      <c r="BI7" s="160"/>
      <c r="BJ7" s="157" t="s">
        <v>120</v>
      </c>
      <c r="BK7" s="141"/>
      <c r="BL7" s="157"/>
      <c r="BM7" s="158" t="s">
        <v>110</v>
      </c>
      <c r="BN7" s="162">
        <v>15</v>
      </c>
      <c r="BO7" s="157" t="s">
        <v>109</v>
      </c>
      <c r="BP7" s="141"/>
      <c r="BQ7" s="142"/>
      <c r="BR7" s="130"/>
      <c r="BS7" s="160"/>
      <c r="BT7" s="157" t="s">
        <v>120</v>
      </c>
      <c r="BU7" s="141"/>
      <c r="BV7" s="157"/>
      <c r="BW7" s="158" t="s">
        <v>110</v>
      </c>
      <c r="BX7" s="162">
        <v>13</v>
      </c>
      <c r="BY7" s="157" t="s">
        <v>109</v>
      </c>
      <c r="BZ7" s="141"/>
      <c r="CA7" s="142"/>
    </row>
    <row r="8" spans="1:79" ht="20.25" customHeight="1">
      <c r="A8" s="813" t="s">
        <v>63</v>
      </c>
      <c r="B8" s="815" t="s">
        <v>62</v>
      </c>
      <c r="C8" s="805" t="s">
        <v>46</v>
      </c>
      <c r="D8" s="820" t="s">
        <v>4</v>
      </c>
      <c r="E8" s="805" t="s">
        <v>47</v>
      </c>
      <c r="F8" s="805" t="s">
        <v>48</v>
      </c>
      <c r="G8" s="811" t="s">
        <v>27</v>
      </c>
      <c r="H8" s="805" t="s">
        <v>49</v>
      </c>
      <c r="I8" s="825" t="s">
        <v>50</v>
      </c>
      <c r="K8" s="813" t="s">
        <v>63</v>
      </c>
      <c r="L8" s="815" t="s">
        <v>62</v>
      </c>
      <c r="M8" s="805" t="s">
        <v>46</v>
      </c>
      <c r="N8" s="820" t="s">
        <v>4</v>
      </c>
      <c r="O8" s="805" t="s">
        <v>47</v>
      </c>
      <c r="P8" s="805" t="s">
        <v>48</v>
      </c>
      <c r="Q8" s="811" t="s">
        <v>27</v>
      </c>
      <c r="R8" s="805" t="s">
        <v>49</v>
      </c>
      <c r="S8" s="825" t="s">
        <v>50</v>
      </c>
      <c r="U8" s="813" t="s">
        <v>63</v>
      </c>
      <c r="V8" s="815" t="s">
        <v>62</v>
      </c>
      <c r="W8" s="805" t="s">
        <v>46</v>
      </c>
      <c r="X8" s="820" t="s">
        <v>4</v>
      </c>
      <c r="Y8" s="805" t="s">
        <v>47</v>
      </c>
      <c r="Z8" s="805" t="s">
        <v>48</v>
      </c>
      <c r="AA8" s="811" t="s">
        <v>27</v>
      </c>
      <c r="AB8" s="805" t="s">
        <v>49</v>
      </c>
      <c r="AC8" s="825" t="s">
        <v>50</v>
      </c>
      <c r="AE8" s="813" t="s">
        <v>63</v>
      </c>
      <c r="AF8" s="815" t="s">
        <v>62</v>
      </c>
      <c r="AG8" s="833" t="s">
        <v>46</v>
      </c>
      <c r="AH8" s="837" t="s">
        <v>4</v>
      </c>
      <c r="AI8" s="833" t="s">
        <v>47</v>
      </c>
      <c r="AJ8" s="833" t="s">
        <v>48</v>
      </c>
      <c r="AK8" s="831" t="s">
        <v>27</v>
      </c>
      <c r="AL8" s="833" t="s">
        <v>49</v>
      </c>
      <c r="AM8" s="835" t="s">
        <v>50</v>
      </c>
      <c r="AN8" s="568"/>
      <c r="AO8" s="813" t="s">
        <v>63</v>
      </c>
      <c r="AP8" s="815" t="s">
        <v>62</v>
      </c>
      <c r="AQ8" s="805" t="s">
        <v>46</v>
      </c>
      <c r="AR8" s="820" t="s">
        <v>4</v>
      </c>
      <c r="AS8" s="805" t="s">
        <v>47</v>
      </c>
      <c r="AT8" s="805" t="s">
        <v>48</v>
      </c>
      <c r="AU8" s="811" t="s">
        <v>27</v>
      </c>
      <c r="AV8" s="805" t="s">
        <v>49</v>
      </c>
      <c r="AW8" s="825" t="s">
        <v>50</v>
      </c>
      <c r="AX8" s="568"/>
      <c r="AY8" s="813" t="s">
        <v>63</v>
      </c>
      <c r="AZ8" s="815" t="s">
        <v>62</v>
      </c>
      <c r="BA8" s="805" t="s">
        <v>46</v>
      </c>
      <c r="BB8" s="820" t="s">
        <v>4</v>
      </c>
      <c r="BC8" s="805" t="s">
        <v>47</v>
      </c>
      <c r="BD8" s="805" t="s">
        <v>48</v>
      </c>
      <c r="BE8" s="811" t="s">
        <v>27</v>
      </c>
      <c r="BF8" s="805" t="s">
        <v>49</v>
      </c>
      <c r="BG8" s="825" t="s">
        <v>50</v>
      </c>
      <c r="BH8" s="568"/>
      <c r="BI8" s="813" t="s">
        <v>63</v>
      </c>
      <c r="BJ8" s="815" t="s">
        <v>62</v>
      </c>
      <c r="BK8" s="805" t="s">
        <v>46</v>
      </c>
      <c r="BL8" s="820" t="s">
        <v>4</v>
      </c>
      <c r="BM8" s="805" t="s">
        <v>47</v>
      </c>
      <c r="BN8" s="805" t="s">
        <v>48</v>
      </c>
      <c r="BO8" s="811" t="s">
        <v>27</v>
      </c>
      <c r="BP8" s="805" t="s">
        <v>49</v>
      </c>
      <c r="BQ8" s="825" t="s">
        <v>50</v>
      </c>
      <c r="BR8" s="568"/>
      <c r="BS8" s="813" t="s">
        <v>63</v>
      </c>
      <c r="BT8" s="815" t="s">
        <v>62</v>
      </c>
      <c r="BU8" s="805" t="s">
        <v>46</v>
      </c>
      <c r="BV8" s="820" t="s">
        <v>4</v>
      </c>
      <c r="BW8" s="805" t="s">
        <v>47</v>
      </c>
      <c r="BX8" s="805" t="s">
        <v>48</v>
      </c>
      <c r="BY8" s="811" t="s">
        <v>27</v>
      </c>
      <c r="BZ8" s="805" t="s">
        <v>49</v>
      </c>
      <c r="CA8" s="825" t="s">
        <v>50</v>
      </c>
    </row>
    <row r="9" spans="1:79" ht="20.25" customHeight="1" thickBot="1">
      <c r="A9" s="814"/>
      <c r="B9" s="870"/>
      <c r="C9" s="869"/>
      <c r="D9" s="871"/>
      <c r="E9" s="869"/>
      <c r="F9" s="869"/>
      <c r="G9" s="812"/>
      <c r="H9" s="806"/>
      <c r="I9" s="826"/>
      <c r="K9" s="814"/>
      <c r="L9" s="870"/>
      <c r="M9" s="869"/>
      <c r="N9" s="871"/>
      <c r="O9" s="869"/>
      <c r="P9" s="869"/>
      <c r="Q9" s="812"/>
      <c r="R9" s="806"/>
      <c r="S9" s="826"/>
      <c r="U9" s="814"/>
      <c r="V9" s="870"/>
      <c r="W9" s="869"/>
      <c r="X9" s="871"/>
      <c r="Y9" s="869"/>
      <c r="Z9" s="869"/>
      <c r="AA9" s="812"/>
      <c r="AB9" s="806"/>
      <c r="AC9" s="826"/>
      <c r="AE9" s="814"/>
      <c r="AF9" s="816"/>
      <c r="AG9" s="834"/>
      <c r="AH9" s="838"/>
      <c r="AI9" s="834"/>
      <c r="AJ9" s="834"/>
      <c r="AK9" s="832"/>
      <c r="AL9" s="834"/>
      <c r="AM9" s="836"/>
      <c r="AN9" s="568"/>
      <c r="AO9" s="814"/>
      <c r="AP9" s="816"/>
      <c r="AQ9" s="806"/>
      <c r="AR9" s="821"/>
      <c r="AS9" s="806"/>
      <c r="AT9" s="806"/>
      <c r="AU9" s="812"/>
      <c r="AV9" s="806"/>
      <c r="AW9" s="826"/>
      <c r="AX9" s="568"/>
      <c r="AY9" s="814"/>
      <c r="AZ9" s="816"/>
      <c r="BA9" s="806"/>
      <c r="BB9" s="821"/>
      <c r="BC9" s="806"/>
      <c r="BD9" s="806"/>
      <c r="BE9" s="812"/>
      <c r="BF9" s="806"/>
      <c r="BG9" s="826"/>
      <c r="BH9" s="568"/>
      <c r="BI9" s="814"/>
      <c r="BJ9" s="816"/>
      <c r="BK9" s="806"/>
      <c r="BL9" s="821"/>
      <c r="BM9" s="806"/>
      <c r="BN9" s="806"/>
      <c r="BO9" s="812"/>
      <c r="BP9" s="806"/>
      <c r="BQ9" s="826"/>
      <c r="BR9" s="568"/>
      <c r="BS9" s="814"/>
      <c r="BT9" s="816"/>
      <c r="BU9" s="806"/>
      <c r="BV9" s="821"/>
      <c r="BW9" s="806"/>
      <c r="BX9" s="806"/>
      <c r="BY9" s="812"/>
      <c r="BZ9" s="806"/>
      <c r="CA9" s="826"/>
    </row>
    <row r="10" spans="1:79" ht="20.25" customHeight="1">
      <c r="A10" s="229" t="s">
        <v>51</v>
      </c>
      <c r="B10" s="94"/>
      <c r="C10" s="95"/>
      <c r="D10" s="95"/>
      <c r="E10" s="77"/>
      <c r="F10" s="77"/>
      <c r="G10" s="77"/>
      <c r="H10" s="13"/>
      <c r="I10" s="22"/>
      <c r="K10" s="229" t="s">
        <v>51</v>
      </c>
      <c r="L10" s="94" t="s">
        <v>757</v>
      </c>
      <c r="M10" s="95">
        <v>31350</v>
      </c>
      <c r="N10" s="95" t="s">
        <v>395</v>
      </c>
      <c r="O10" s="77" t="s">
        <v>189</v>
      </c>
      <c r="P10" s="77">
        <v>2002</v>
      </c>
      <c r="Q10" s="77">
        <v>4</v>
      </c>
      <c r="R10" s="13">
        <v>35</v>
      </c>
      <c r="S10" s="22"/>
      <c r="U10" s="229" t="s">
        <v>51</v>
      </c>
      <c r="V10" s="94"/>
      <c r="W10" s="95"/>
      <c r="X10" s="95"/>
      <c r="Y10" s="77"/>
      <c r="Z10" s="95"/>
      <c r="AA10" s="77"/>
      <c r="AB10" s="13"/>
      <c r="AC10" s="22"/>
      <c r="AE10" s="229" t="s">
        <v>51</v>
      </c>
      <c r="AF10" s="94"/>
      <c r="AG10" s="95"/>
      <c r="AH10" s="95"/>
      <c r="AI10" s="77"/>
      <c r="AJ10" s="77"/>
      <c r="AK10" s="77"/>
      <c r="AL10" s="13"/>
      <c r="AM10" s="22"/>
      <c r="AN10" s="567"/>
      <c r="AO10" s="229" t="s">
        <v>51</v>
      </c>
      <c r="AP10" s="94" t="s">
        <v>298</v>
      </c>
      <c r="AQ10" s="95">
        <v>29488</v>
      </c>
      <c r="AR10" s="24" t="s">
        <v>295</v>
      </c>
      <c r="AS10" s="95" t="s">
        <v>187</v>
      </c>
      <c r="AT10" s="77">
        <v>2000</v>
      </c>
      <c r="AU10" s="77">
        <v>5</v>
      </c>
      <c r="AV10" s="436">
        <v>60</v>
      </c>
      <c r="AW10" s="18"/>
      <c r="AX10" s="567"/>
      <c r="AY10" s="229" t="s">
        <v>51</v>
      </c>
      <c r="AZ10" s="94"/>
      <c r="BA10" s="95"/>
      <c r="BB10" s="95"/>
      <c r="BC10" s="95"/>
      <c r="BD10" s="77"/>
      <c r="BE10" s="77"/>
      <c r="BF10" s="77"/>
      <c r="BG10" s="18"/>
      <c r="BH10" s="567"/>
      <c r="BI10" s="229" t="s">
        <v>51</v>
      </c>
      <c r="BJ10" s="94"/>
      <c r="BK10" s="95"/>
      <c r="BL10" s="95"/>
      <c r="BM10" s="95"/>
      <c r="BN10" s="77"/>
      <c r="BO10" s="77"/>
      <c r="BP10" s="77"/>
      <c r="BQ10" s="18"/>
      <c r="BR10" s="601"/>
      <c r="BS10" s="229" t="s">
        <v>51</v>
      </c>
      <c r="BT10" s="94"/>
      <c r="BU10" s="95"/>
      <c r="BV10" s="95"/>
      <c r="BW10" s="95"/>
      <c r="BX10" s="77"/>
      <c r="BY10" s="77"/>
      <c r="BZ10" s="77"/>
      <c r="CA10" s="18"/>
    </row>
    <row r="11" spans="1:79" ht="20.25" customHeight="1">
      <c r="A11" s="36" t="s">
        <v>52</v>
      </c>
      <c r="B11" s="23" t="s">
        <v>728</v>
      </c>
      <c r="C11" s="24">
        <v>32373</v>
      </c>
      <c r="D11" s="24" t="s">
        <v>395</v>
      </c>
      <c r="E11" s="14" t="s">
        <v>189</v>
      </c>
      <c r="F11" s="14">
        <v>2003</v>
      </c>
      <c r="G11" s="14">
        <v>4</v>
      </c>
      <c r="H11" s="14">
        <v>20</v>
      </c>
      <c r="I11" s="25"/>
      <c r="K11" s="36" t="s">
        <v>52</v>
      </c>
      <c r="L11" s="23"/>
      <c r="M11" s="24"/>
      <c r="N11" s="24"/>
      <c r="O11" s="14"/>
      <c r="P11" s="14"/>
      <c r="Q11" s="14"/>
      <c r="R11" s="14"/>
      <c r="S11" s="25"/>
      <c r="U11" s="36" t="s">
        <v>52</v>
      </c>
      <c r="V11" s="23"/>
      <c r="W11" s="24"/>
      <c r="X11" s="24"/>
      <c r="Y11" s="14"/>
      <c r="Z11" s="24"/>
      <c r="AA11" s="14"/>
      <c r="AB11" s="14"/>
      <c r="AC11" s="25"/>
      <c r="AE11" s="36" t="s">
        <v>52</v>
      </c>
      <c r="AF11" s="23"/>
      <c r="AG11" s="24"/>
      <c r="AH11" s="24"/>
      <c r="AI11" s="14"/>
      <c r="AJ11" s="14"/>
      <c r="AK11" s="14"/>
      <c r="AL11" s="14"/>
      <c r="AM11" s="25"/>
      <c r="AN11" s="567"/>
      <c r="AO11" s="36" t="s">
        <v>52</v>
      </c>
      <c r="AP11" s="23"/>
      <c r="AQ11" s="24"/>
      <c r="AR11" s="24"/>
      <c r="AS11" s="24"/>
      <c r="AT11" s="14"/>
      <c r="AU11" s="14"/>
      <c r="AV11" s="14"/>
      <c r="AW11" s="19"/>
      <c r="AX11" s="567"/>
      <c r="AY11" s="36" t="s">
        <v>52</v>
      </c>
      <c r="AZ11" s="23"/>
      <c r="BA11" s="24"/>
      <c r="BB11" s="24"/>
      <c r="BC11" s="24"/>
      <c r="BD11" s="14"/>
      <c r="BE11" s="14"/>
      <c r="BF11" s="14"/>
      <c r="BG11" s="19"/>
      <c r="BH11" s="567"/>
      <c r="BI11" s="36" t="s">
        <v>52</v>
      </c>
      <c r="BJ11" s="23"/>
      <c r="BK11" s="24"/>
      <c r="BL11" s="24"/>
      <c r="BM11" s="24"/>
      <c r="BN11" s="14"/>
      <c r="BO11" s="14"/>
      <c r="BP11" s="14"/>
      <c r="BQ11" s="19"/>
      <c r="BR11" s="601"/>
      <c r="BS11" s="36" t="s">
        <v>52</v>
      </c>
      <c r="BT11" s="23" t="s">
        <v>193</v>
      </c>
      <c r="BU11" s="24">
        <v>29901</v>
      </c>
      <c r="BV11" s="24" t="s">
        <v>237</v>
      </c>
      <c r="BW11" s="24" t="s">
        <v>189</v>
      </c>
      <c r="BX11" s="14">
        <v>2000</v>
      </c>
      <c r="BY11" s="14">
        <v>4</v>
      </c>
      <c r="BZ11" s="14">
        <v>15</v>
      </c>
      <c r="CA11" s="19"/>
    </row>
    <row r="12" spans="1:79" ht="20.25" customHeight="1">
      <c r="A12" s="36" t="s">
        <v>53</v>
      </c>
      <c r="B12" s="23"/>
      <c r="C12" s="24"/>
      <c r="D12" s="24"/>
      <c r="E12" s="14"/>
      <c r="F12" s="14"/>
      <c r="G12" s="14"/>
      <c r="H12" s="14"/>
      <c r="I12" s="25"/>
      <c r="K12" s="36" t="s">
        <v>53</v>
      </c>
      <c r="L12" s="23"/>
      <c r="M12" s="24"/>
      <c r="N12" s="24"/>
      <c r="O12" s="14"/>
      <c r="P12" s="14"/>
      <c r="Q12" s="14"/>
      <c r="R12" s="14"/>
      <c r="S12" s="25"/>
      <c r="U12" s="36" t="s">
        <v>53</v>
      </c>
      <c r="V12" s="23" t="s">
        <v>296</v>
      </c>
      <c r="W12" s="24">
        <v>28874</v>
      </c>
      <c r="X12" s="24" t="s">
        <v>260</v>
      </c>
      <c r="Y12" s="14" t="s">
        <v>189</v>
      </c>
      <c r="Z12" s="24">
        <v>2001</v>
      </c>
      <c r="AA12" s="14">
        <v>4</v>
      </c>
      <c r="AB12" s="14">
        <v>15</v>
      </c>
      <c r="AC12" s="25"/>
      <c r="AE12" s="36" t="s">
        <v>53</v>
      </c>
      <c r="AF12" s="23"/>
      <c r="AG12" s="24"/>
      <c r="AH12" s="24"/>
      <c r="AI12" s="14"/>
      <c r="AJ12" s="14"/>
      <c r="AK12" s="14"/>
      <c r="AL12" s="14"/>
      <c r="AM12" s="25"/>
      <c r="AN12" s="567"/>
      <c r="AO12" s="36" t="s">
        <v>53</v>
      </c>
      <c r="AP12" s="23"/>
      <c r="AQ12" s="24"/>
      <c r="AR12" s="24"/>
      <c r="AS12" s="24"/>
      <c r="AT12" s="14"/>
      <c r="AU12" s="14"/>
      <c r="AV12" s="410"/>
      <c r="AW12" s="19"/>
      <c r="AX12" s="567"/>
      <c r="AY12" s="36" t="s">
        <v>53</v>
      </c>
      <c r="AZ12" s="23"/>
      <c r="BA12" s="24"/>
      <c r="BB12" s="24"/>
      <c r="BC12" s="24"/>
      <c r="BD12" s="14"/>
      <c r="BE12" s="14"/>
      <c r="BF12" s="410"/>
      <c r="BG12" s="19"/>
      <c r="BH12" s="567"/>
      <c r="BI12" s="36" t="s">
        <v>53</v>
      </c>
      <c r="BJ12" s="23"/>
      <c r="BK12" s="24"/>
      <c r="BL12" s="24"/>
      <c r="BM12" s="24"/>
      <c r="BN12" s="14"/>
      <c r="BO12" s="14"/>
      <c r="BP12" s="410"/>
      <c r="BQ12" s="19"/>
      <c r="BR12" s="601"/>
      <c r="BS12" s="36" t="s">
        <v>53</v>
      </c>
      <c r="BT12" s="23"/>
      <c r="BU12" s="24"/>
      <c r="BV12" s="24"/>
      <c r="BW12" s="24"/>
      <c r="BX12" s="14"/>
      <c r="BY12" s="14"/>
      <c r="BZ12" s="410"/>
      <c r="CA12" s="19"/>
    </row>
    <row r="13" spans="1:79" ht="20.25" customHeight="1">
      <c r="A13" s="36" t="s">
        <v>53</v>
      </c>
      <c r="B13" s="23"/>
      <c r="C13" s="24"/>
      <c r="D13" s="24"/>
      <c r="E13" s="14"/>
      <c r="F13" s="14"/>
      <c r="G13" s="14"/>
      <c r="H13" s="14"/>
      <c r="I13" s="25"/>
      <c r="K13" s="36" t="s">
        <v>53</v>
      </c>
      <c r="L13" s="23"/>
      <c r="M13" s="24"/>
      <c r="N13" s="24"/>
      <c r="O13" s="14"/>
      <c r="P13" s="14"/>
      <c r="Q13" s="14"/>
      <c r="R13" s="14"/>
      <c r="S13" s="25"/>
      <c r="U13" s="36" t="s">
        <v>53</v>
      </c>
      <c r="V13" s="23"/>
      <c r="W13" s="24"/>
      <c r="X13" s="24"/>
      <c r="Y13" s="14"/>
      <c r="Z13" s="24"/>
      <c r="AA13" s="14"/>
      <c r="AB13" s="14"/>
      <c r="AC13" s="25"/>
      <c r="AE13" s="36" t="s">
        <v>53</v>
      </c>
      <c r="AF13" s="23"/>
      <c r="AG13" s="24"/>
      <c r="AH13" s="24"/>
      <c r="AI13" s="14"/>
      <c r="AJ13" s="14"/>
      <c r="AK13" s="14"/>
      <c r="AL13" s="14"/>
      <c r="AM13" s="25"/>
      <c r="AN13" s="567"/>
      <c r="AO13" s="36" t="s">
        <v>53</v>
      </c>
      <c r="AP13" s="23"/>
      <c r="AQ13" s="170"/>
      <c r="AR13" s="170"/>
      <c r="AS13" s="166"/>
      <c r="AT13" s="334"/>
      <c r="AU13" s="168"/>
      <c r="AV13" s="527"/>
      <c r="AW13" s="19"/>
      <c r="AX13" s="567"/>
      <c r="AY13" s="36" t="s">
        <v>53</v>
      </c>
      <c r="AZ13" s="23"/>
      <c r="BA13" s="170"/>
      <c r="BB13" s="170"/>
      <c r="BC13" s="166"/>
      <c r="BD13" s="334"/>
      <c r="BE13" s="168"/>
      <c r="BF13" s="527"/>
      <c r="BG13" s="19"/>
      <c r="BH13" s="567"/>
      <c r="BI13" s="36" t="s">
        <v>53</v>
      </c>
      <c r="BJ13" s="23"/>
      <c r="BK13" s="170"/>
      <c r="BL13" s="170"/>
      <c r="BM13" s="166"/>
      <c r="BN13" s="334"/>
      <c r="BO13" s="168"/>
      <c r="BP13" s="527"/>
      <c r="BQ13" s="19"/>
      <c r="BR13" s="601"/>
      <c r="BS13" s="36" t="s">
        <v>78</v>
      </c>
      <c r="BT13" s="173"/>
      <c r="BU13" s="170"/>
      <c r="BV13" s="170"/>
      <c r="BW13" s="166"/>
      <c r="BX13" s="334"/>
      <c r="BY13" s="168"/>
      <c r="BZ13" s="527"/>
      <c r="CA13" s="19"/>
    </row>
    <row r="14" spans="1:79" ht="20.25" customHeight="1">
      <c r="A14" s="808" t="s">
        <v>54</v>
      </c>
      <c r="B14" s="745"/>
      <c r="C14" s="24"/>
      <c r="D14" s="24"/>
      <c r="E14" s="14"/>
      <c r="F14" s="14"/>
      <c r="G14" s="14"/>
      <c r="H14" s="14"/>
      <c r="I14" s="25"/>
      <c r="K14" s="808" t="s">
        <v>54</v>
      </c>
      <c r="L14" s="745"/>
      <c r="M14" s="24"/>
      <c r="N14" s="24"/>
      <c r="O14" s="14"/>
      <c r="P14" s="14"/>
      <c r="Q14" s="14"/>
      <c r="R14" s="14"/>
      <c r="S14" s="25"/>
      <c r="U14" s="808" t="s">
        <v>54</v>
      </c>
      <c r="V14" s="23"/>
      <c r="W14" s="24"/>
      <c r="X14" s="24"/>
      <c r="Y14" s="14"/>
      <c r="Z14" s="14"/>
      <c r="AA14" s="14"/>
      <c r="AB14" s="14"/>
      <c r="AC14" s="25"/>
      <c r="AE14" s="808" t="s">
        <v>54</v>
      </c>
      <c r="AF14" s="23"/>
      <c r="AG14" s="24"/>
      <c r="AH14" s="24"/>
      <c r="AI14" s="14"/>
      <c r="AJ14" s="14"/>
      <c r="AK14" s="14"/>
      <c r="AL14" s="14"/>
      <c r="AM14" s="25"/>
      <c r="AN14" s="567"/>
      <c r="AO14" s="808" t="s">
        <v>54</v>
      </c>
      <c r="AP14" s="23"/>
      <c r="AQ14" s="24"/>
      <c r="AR14" s="24"/>
      <c r="AS14" s="24"/>
      <c r="AT14" s="14"/>
      <c r="AU14" s="14"/>
      <c r="AV14" s="410"/>
      <c r="AW14" s="19"/>
      <c r="AX14" s="567"/>
      <c r="AY14" s="808" t="s">
        <v>54</v>
      </c>
      <c r="AZ14" s="23" t="s">
        <v>803</v>
      </c>
      <c r="BA14" s="24">
        <v>32614</v>
      </c>
      <c r="BB14" s="24" t="s">
        <v>623</v>
      </c>
      <c r="BC14" s="24" t="s">
        <v>188</v>
      </c>
      <c r="BD14" s="14">
        <v>2003</v>
      </c>
      <c r="BE14" s="14">
        <v>4</v>
      </c>
      <c r="BF14" s="410">
        <v>5</v>
      </c>
      <c r="BG14" s="19"/>
      <c r="BH14" s="567"/>
      <c r="BI14" s="808" t="s">
        <v>54</v>
      </c>
      <c r="BJ14" s="23" t="s">
        <v>766</v>
      </c>
      <c r="BK14" s="24">
        <v>32322</v>
      </c>
      <c r="BL14" s="24" t="s">
        <v>696</v>
      </c>
      <c r="BM14" s="24" t="s">
        <v>189</v>
      </c>
      <c r="BN14" s="14">
        <v>2002</v>
      </c>
      <c r="BO14" s="14">
        <v>4</v>
      </c>
      <c r="BP14" s="410">
        <v>6</v>
      </c>
      <c r="BQ14" s="19"/>
      <c r="BR14" s="601"/>
      <c r="BS14" s="808" t="s">
        <v>54</v>
      </c>
      <c r="BT14" s="23" t="s">
        <v>890</v>
      </c>
      <c r="BU14" s="24">
        <v>28944</v>
      </c>
      <c r="BV14" s="24" t="s">
        <v>238</v>
      </c>
      <c r="BW14" s="24" t="s">
        <v>200</v>
      </c>
      <c r="BX14" s="14">
        <v>1999</v>
      </c>
      <c r="BY14" s="14">
        <v>4</v>
      </c>
      <c r="BZ14" s="410">
        <v>6</v>
      </c>
      <c r="CA14" s="19"/>
    </row>
    <row r="15" spans="1:79" ht="20.25" customHeight="1">
      <c r="A15" s="809"/>
      <c r="B15" s="23"/>
      <c r="C15" s="24"/>
      <c r="D15" s="24"/>
      <c r="E15" s="14"/>
      <c r="F15" s="14"/>
      <c r="G15" s="14"/>
      <c r="H15" s="14"/>
      <c r="I15" s="25"/>
      <c r="K15" s="809"/>
      <c r="L15" s="23"/>
      <c r="M15" s="24"/>
      <c r="N15" s="24"/>
      <c r="O15" s="14"/>
      <c r="P15" s="14"/>
      <c r="Q15" s="14"/>
      <c r="R15" s="14"/>
      <c r="S15" s="25"/>
      <c r="U15" s="809"/>
      <c r="V15" s="23"/>
      <c r="W15" s="24"/>
      <c r="X15" s="24"/>
      <c r="Y15" s="14"/>
      <c r="Z15" s="14"/>
      <c r="AA15" s="14"/>
      <c r="AB15" s="14"/>
      <c r="AC15" s="25"/>
      <c r="AE15" s="809"/>
      <c r="AF15" s="23"/>
      <c r="AG15" s="24"/>
      <c r="AH15" s="24"/>
      <c r="AI15" s="14"/>
      <c r="AJ15" s="14"/>
      <c r="AK15" s="14"/>
      <c r="AL15" s="14"/>
      <c r="AM15" s="25"/>
      <c r="AN15" s="567"/>
      <c r="AO15" s="809"/>
      <c r="AP15" s="79"/>
      <c r="AQ15" s="68"/>
      <c r="AR15" s="68"/>
      <c r="AS15" s="68"/>
      <c r="AT15" s="67"/>
      <c r="AU15" s="14"/>
      <c r="AV15" s="14"/>
      <c r="AW15" s="19"/>
      <c r="AX15" s="567"/>
      <c r="AY15" s="809"/>
      <c r="AZ15" s="79"/>
      <c r="BA15" s="68"/>
      <c r="BB15" s="68"/>
      <c r="BC15" s="68"/>
      <c r="BD15" s="67"/>
      <c r="BE15" s="14"/>
      <c r="BF15" s="14"/>
      <c r="BG15" s="19"/>
      <c r="BH15" s="567"/>
      <c r="BI15" s="809"/>
      <c r="BJ15" s="79" t="s">
        <v>810</v>
      </c>
      <c r="BK15" s="68">
        <v>31229</v>
      </c>
      <c r="BL15" s="68" t="s">
        <v>257</v>
      </c>
      <c r="BM15" s="68" t="s">
        <v>189</v>
      </c>
      <c r="BN15" s="67">
        <v>2001</v>
      </c>
      <c r="BO15" s="14">
        <v>4</v>
      </c>
      <c r="BP15" s="14">
        <v>6</v>
      </c>
      <c r="BQ15" s="19"/>
      <c r="BR15" s="601"/>
      <c r="BS15" s="809"/>
      <c r="BT15" s="79"/>
      <c r="BU15" s="68"/>
      <c r="BV15" s="68"/>
      <c r="BW15" s="68"/>
      <c r="BX15" s="67"/>
      <c r="BY15" s="14"/>
      <c r="BZ15" s="14"/>
      <c r="CA15" s="19"/>
    </row>
    <row r="16" spans="1:79" ht="20.25" customHeight="1">
      <c r="A16" s="809"/>
      <c r="B16" s="23"/>
      <c r="C16" s="24"/>
      <c r="D16" s="24"/>
      <c r="E16" s="14"/>
      <c r="F16" s="14"/>
      <c r="G16" s="14"/>
      <c r="H16" s="14"/>
      <c r="I16" s="25"/>
      <c r="K16" s="809"/>
      <c r="L16" s="23"/>
      <c r="M16" s="24"/>
      <c r="N16" s="24"/>
      <c r="O16" s="14"/>
      <c r="P16" s="14"/>
      <c r="Q16" s="14"/>
      <c r="R16" s="14"/>
      <c r="S16" s="25"/>
      <c r="U16" s="809"/>
      <c r="V16" s="23"/>
      <c r="W16" s="24"/>
      <c r="X16" s="24"/>
      <c r="Y16" s="14"/>
      <c r="Z16" s="14"/>
      <c r="AA16" s="14"/>
      <c r="AB16" s="14"/>
      <c r="AC16" s="25"/>
      <c r="AE16" s="809"/>
      <c r="AF16" s="23"/>
      <c r="AG16" s="24"/>
      <c r="AH16" s="24"/>
      <c r="AI16" s="14"/>
      <c r="AJ16" s="14"/>
      <c r="AK16" s="14"/>
      <c r="AL16" s="14"/>
      <c r="AM16" s="25"/>
      <c r="AN16" s="567"/>
      <c r="AO16" s="809"/>
      <c r="AP16" s="23"/>
      <c r="AQ16" s="24"/>
      <c r="AR16" s="24"/>
      <c r="AS16" s="24"/>
      <c r="AT16" s="14"/>
      <c r="AU16" s="24"/>
      <c r="AV16" s="24"/>
      <c r="AW16" s="19"/>
      <c r="AX16" s="567"/>
      <c r="AY16" s="809"/>
      <c r="AZ16" s="23"/>
      <c r="BA16" s="24"/>
      <c r="BB16" s="24"/>
      <c r="BC16" s="24"/>
      <c r="BD16" s="14"/>
      <c r="BE16" s="24"/>
      <c r="BF16" s="24"/>
      <c r="BG16" s="19"/>
      <c r="BH16" s="567"/>
      <c r="BI16" s="809"/>
      <c r="BJ16" s="23"/>
      <c r="BK16" s="24"/>
      <c r="BL16" s="24"/>
      <c r="BM16" s="24"/>
      <c r="BN16" s="14"/>
      <c r="BO16" s="24"/>
      <c r="BP16" s="24"/>
      <c r="BQ16" s="19"/>
      <c r="BR16" s="601"/>
      <c r="BS16" s="809"/>
      <c r="BT16" s="23"/>
      <c r="BU16" s="24"/>
      <c r="BV16" s="24"/>
      <c r="BW16" s="24"/>
      <c r="BX16" s="14"/>
      <c r="BY16" s="24"/>
      <c r="BZ16" s="24"/>
      <c r="CA16" s="19"/>
    </row>
    <row r="17" spans="1:79" ht="20.25" customHeight="1" thickBot="1">
      <c r="A17" s="810"/>
      <c r="B17" s="29"/>
      <c r="C17" s="30"/>
      <c r="D17" s="30"/>
      <c r="E17" s="15"/>
      <c r="F17" s="15"/>
      <c r="G17" s="15"/>
      <c r="H17" s="15"/>
      <c r="I17" s="31"/>
      <c r="K17" s="810"/>
      <c r="L17" s="29"/>
      <c r="M17" s="30"/>
      <c r="N17" s="30"/>
      <c r="O17" s="15"/>
      <c r="P17" s="15"/>
      <c r="Q17" s="15"/>
      <c r="R17" s="15"/>
      <c r="S17" s="31"/>
      <c r="U17" s="809"/>
      <c r="V17" s="26"/>
      <c r="W17" s="27"/>
      <c r="X17" s="27"/>
      <c r="Y17" s="38"/>
      <c r="Z17" s="38"/>
      <c r="AA17" s="38"/>
      <c r="AB17" s="38"/>
      <c r="AC17" s="28"/>
      <c r="AE17" s="810"/>
      <c r="AF17" s="29"/>
      <c r="AG17" s="30"/>
      <c r="AH17" s="30"/>
      <c r="AI17" s="15"/>
      <c r="AJ17" s="15"/>
      <c r="AK17" s="15"/>
      <c r="AL17" s="15"/>
      <c r="AM17" s="31"/>
      <c r="AN17" s="567"/>
      <c r="AO17" s="810"/>
      <c r="AP17" s="29"/>
      <c r="AQ17" s="30"/>
      <c r="AR17" s="30"/>
      <c r="AS17" s="30"/>
      <c r="AT17" s="15"/>
      <c r="AU17" s="15"/>
      <c r="AV17" s="15"/>
      <c r="AW17" s="78"/>
      <c r="AX17" s="130"/>
      <c r="AY17" s="810"/>
      <c r="AZ17" s="29"/>
      <c r="BA17" s="30"/>
      <c r="BB17" s="30"/>
      <c r="BC17" s="30"/>
      <c r="BD17" s="15"/>
      <c r="BE17" s="15"/>
      <c r="BF17" s="15"/>
      <c r="BG17" s="78"/>
      <c r="BH17" s="567"/>
      <c r="BI17" s="810"/>
      <c r="BJ17" s="29"/>
      <c r="BK17" s="30"/>
      <c r="BL17" s="30"/>
      <c r="BM17" s="30"/>
      <c r="BN17" s="15"/>
      <c r="BO17" s="15"/>
      <c r="BP17" s="15"/>
      <c r="BQ17" s="78"/>
      <c r="BR17" s="601"/>
      <c r="BS17" s="810"/>
      <c r="BT17" s="29"/>
      <c r="BU17" s="30"/>
      <c r="BV17" s="30"/>
      <c r="BW17" s="30"/>
      <c r="BX17" s="15"/>
      <c r="BY17" s="15"/>
      <c r="BZ17" s="15"/>
      <c r="CA17" s="78"/>
    </row>
    <row r="18" spans="1:79" ht="20.25" customHeight="1" thickBot="1" thickTop="1">
      <c r="A18" s="160"/>
      <c r="B18" s="157" t="s">
        <v>114</v>
      </c>
      <c r="C18" s="141"/>
      <c r="D18" s="157"/>
      <c r="E18" s="162" t="s">
        <v>110</v>
      </c>
      <c r="F18" s="162">
        <v>15</v>
      </c>
      <c r="G18" s="157" t="s">
        <v>109</v>
      </c>
      <c r="H18" s="141"/>
      <c r="I18" s="142"/>
      <c r="K18" s="160"/>
      <c r="L18" s="157" t="s">
        <v>118</v>
      </c>
      <c r="M18" s="141"/>
      <c r="N18" s="157"/>
      <c r="O18" s="162" t="s">
        <v>110</v>
      </c>
      <c r="P18" s="162">
        <v>16</v>
      </c>
      <c r="Q18" s="157" t="s">
        <v>109</v>
      </c>
      <c r="R18" s="141"/>
      <c r="S18" s="142"/>
      <c r="U18" s="160"/>
      <c r="V18" s="157" t="s">
        <v>116</v>
      </c>
      <c r="W18" s="141"/>
      <c r="X18" s="157"/>
      <c r="Y18" s="162" t="s">
        <v>110</v>
      </c>
      <c r="Z18" s="162">
        <v>10</v>
      </c>
      <c r="AA18" s="157" t="s">
        <v>109</v>
      </c>
      <c r="AB18" s="141"/>
      <c r="AC18" s="142"/>
      <c r="AE18" s="161"/>
      <c r="AF18" s="161"/>
      <c r="AG18" s="130"/>
      <c r="AH18" s="161"/>
      <c r="AI18" s="100"/>
      <c r="AJ18" s="100"/>
      <c r="AK18" s="161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32"/>
      <c r="AZ18" s="819"/>
      <c r="BA18" s="819"/>
      <c r="BB18" s="819"/>
      <c r="BC18" s="819"/>
      <c r="BD18" s="819"/>
      <c r="BE18" s="819"/>
      <c r="BF18" s="819"/>
      <c r="BG18" s="819"/>
      <c r="BH18" s="130"/>
      <c r="BI18" s="32"/>
      <c r="BJ18" s="819"/>
      <c r="BK18" s="819"/>
      <c r="BL18" s="819"/>
      <c r="BM18" s="819"/>
      <c r="BN18" s="819"/>
      <c r="BO18" s="819"/>
      <c r="BP18" s="819"/>
      <c r="BQ18" s="819"/>
      <c r="BR18" s="130"/>
      <c r="BS18" s="32"/>
      <c r="BT18" s="819"/>
      <c r="BU18" s="819"/>
      <c r="BV18" s="819"/>
      <c r="BW18" s="819"/>
      <c r="BX18" s="819"/>
      <c r="BY18" s="819"/>
      <c r="BZ18" s="819"/>
      <c r="CA18" s="819"/>
    </row>
    <row r="19" spans="1:79" ht="20.25" customHeight="1">
      <c r="A19" s="229" t="s">
        <v>51</v>
      </c>
      <c r="B19" s="94"/>
      <c r="C19" s="24"/>
      <c r="D19" s="24"/>
      <c r="E19" s="14"/>
      <c r="F19" s="14"/>
      <c r="G19" s="77"/>
      <c r="H19" s="13"/>
      <c r="I19" s="22"/>
      <c r="K19" s="229" t="s">
        <v>51</v>
      </c>
      <c r="L19" s="94"/>
      <c r="M19" s="24"/>
      <c r="N19" s="24"/>
      <c r="O19" s="14"/>
      <c r="P19" s="14"/>
      <c r="Q19" s="77"/>
      <c r="R19" s="13"/>
      <c r="S19" s="22"/>
      <c r="U19" s="35" t="s">
        <v>51</v>
      </c>
      <c r="V19" s="94"/>
      <c r="W19" s="95"/>
      <c r="X19" s="95"/>
      <c r="Y19" s="77"/>
      <c r="Z19" s="95"/>
      <c r="AA19" s="13"/>
      <c r="AB19" s="13"/>
      <c r="AC19" s="22"/>
      <c r="AE19" s="44"/>
      <c r="AF19" s="32"/>
      <c r="AG19" s="32"/>
      <c r="AH19" s="32"/>
      <c r="AI19" s="44"/>
      <c r="AJ19" s="44"/>
      <c r="AK19" s="44"/>
      <c r="AL19" s="44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19"/>
      <c r="BA19" s="819"/>
      <c r="BB19" s="819"/>
      <c r="BC19" s="819"/>
      <c r="BD19" s="819"/>
      <c r="BE19" s="819"/>
      <c r="BF19" s="819"/>
      <c r="BG19" s="819"/>
      <c r="BH19" s="32"/>
      <c r="BI19" s="32"/>
      <c r="BJ19" s="819"/>
      <c r="BK19" s="819"/>
      <c r="BL19" s="819"/>
      <c r="BM19" s="819"/>
      <c r="BN19" s="819"/>
      <c r="BO19" s="819"/>
      <c r="BP19" s="819"/>
      <c r="BQ19" s="819"/>
      <c r="BR19" s="130"/>
      <c r="BS19" s="32"/>
      <c r="BT19" s="819"/>
      <c r="BU19" s="819"/>
      <c r="BV19" s="819"/>
      <c r="BW19" s="819"/>
      <c r="BX19" s="819"/>
      <c r="BY19" s="819"/>
      <c r="BZ19" s="819"/>
      <c r="CA19" s="819"/>
    </row>
    <row r="20" spans="1:79" ht="20.25" customHeight="1">
      <c r="A20" s="36" t="s">
        <v>52</v>
      </c>
      <c r="B20" s="23"/>
      <c r="C20" s="24"/>
      <c r="D20" s="24"/>
      <c r="E20" s="14"/>
      <c r="F20" s="14"/>
      <c r="G20" s="14"/>
      <c r="H20" s="14"/>
      <c r="I20" s="25"/>
      <c r="K20" s="36" t="s">
        <v>52</v>
      </c>
      <c r="L20" s="23"/>
      <c r="M20" s="24"/>
      <c r="N20" s="24"/>
      <c r="O20" s="14"/>
      <c r="P20" s="14"/>
      <c r="Q20" s="14"/>
      <c r="R20" s="14"/>
      <c r="S20" s="25"/>
      <c r="U20" s="36" t="s">
        <v>52</v>
      </c>
      <c r="V20" s="23"/>
      <c r="W20" s="24"/>
      <c r="X20" s="24"/>
      <c r="Y20" s="14"/>
      <c r="Z20" s="24"/>
      <c r="AA20" s="14"/>
      <c r="AB20" s="14"/>
      <c r="AC20" s="25"/>
      <c r="AE20" s="472"/>
      <c r="AF20" s="472"/>
      <c r="AG20" s="472"/>
      <c r="AH20" s="472"/>
      <c r="AI20" s="472"/>
      <c r="AJ20" s="83"/>
      <c r="AK20" s="472"/>
      <c r="AL20" s="472"/>
      <c r="AM20" s="47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44"/>
      <c r="AZ20" s="45"/>
      <c r="BA20" s="32"/>
      <c r="BB20" s="32"/>
      <c r="BC20" s="44"/>
      <c r="BD20" s="44"/>
      <c r="BE20" s="44"/>
      <c r="BF20" s="44"/>
      <c r="BG20" s="32"/>
      <c r="BH20" s="32"/>
      <c r="BI20" s="44"/>
      <c r="BJ20" s="45"/>
      <c r="BK20" s="32"/>
      <c r="BL20" s="32"/>
      <c r="BM20" s="44"/>
      <c r="BN20" s="44"/>
      <c r="BO20" s="44"/>
      <c r="BP20" s="44"/>
      <c r="BQ20" s="32"/>
      <c r="BS20" s="44"/>
      <c r="BT20" s="45"/>
      <c r="BU20" s="32"/>
      <c r="BV20" s="32"/>
      <c r="BW20" s="44"/>
      <c r="BX20" s="44"/>
      <c r="BY20" s="44"/>
      <c r="BZ20" s="44"/>
      <c r="CA20" s="32"/>
    </row>
    <row r="21" spans="1:79" ht="20.25" customHeight="1">
      <c r="A21" s="36" t="s">
        <v>53</v>
      </c>
      <c r="B21" s="23" t="s">
        <v>729</v>
      </c>
      <c r="C21" s="24">
        <v>33520</v>
      </c>
      <c r="D21" s="24" t="s">
        <v>395</v>
      </c>
      <c r="E21" s="14" t="s">
        <v>188</v>
      </c>
      <c r="F21" s="14">
        <v>2004</v>
      </c>
      <c r="G21" s="14">
        <v>4</v>
      </c>
      <c r="H21" s="14">
        <v>12</v>
      </c>
      <c r="I21" s="25"/>
      <c r="K21" s="36" t="s">
        <v>53</v>
      </c>
      <c r="L21" s="23" t="s">
        <v>563</v>
      </c>
      <c r="M21" s="24">
        <v>29578</v>
      </c>
      <c r="N21" s="24" t="s">
        <v>295</v>
      </c>
      <c r="O21" s="14" t="s">
        <v>188</v>
      </c>
      <c r="P21" s="14">
        <v>2002</v>
      </c>
      <c r="Q21" s="14">
        <v>4</v>
      </c>
      <c r="R21" s="14">
        <v>15</v>
      </c>
      <c r="S21" s="25"/>
      <c r="U21" s="36" t="s">
        <v>53</v>
      </c>
      <c r="V21" s="23" t="s">
        <v>941</v>
      </c>
      <c r="W21" s="24">
        <v>27135</v>
      </c>
      <c r="X21" s="24" t="s">
        <v>942</v>
      </c>
      <c r="Y21" s="14" t="s">
        <v>200</v>
      </c>
      <c r="Z21" s="24">
        <v>2000</v>
      </c>
      <c r="AA21" s="14">
        <v>4</v>
      </c>
      <c r="AB21" s="14">
        <v>15</v>
      </c>
      <c r="AC21" s="25"/>
      <c r="AE21" s="32"/>
      <c r="AF21" s="83"/>
      <c r="AG21" s="83"/>
      <c r="AH21" s="83"/>
      <c r="AI21" s="83"/>
      <c r="AJ21" s="83"/>
      <c r="AK21" s="83"/>
      <c r="AL21" s="83"/>
      <c r="AM21" s="83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44"/>
      <c r="AZ21" s="32"/>
      <c r="BA21" s="32"/>
      <c r="BB21" s="32"/>
      <c r="BC21" s="44"/>
      <c r="BD21" s="44"/>
      <c r="BE21" s="44"/>
      <c r="BF21" s="44"/>
      <c r="BG21" s="32"/>
      <c r="BH21" s="32"/>
      <c r="BI21" s="44"/>
      <c r="BJ21" s="32"/>
      <c r="BK21" s="32"/>
      <c r="BL21" s="32"/>
      <c r="BM21" s="44"/>
      <c r="BN21" s="44"/>
      <c r="BO21" s="44"/>
      <c r="BP21" s="44"/>
      <c r="BQ21" s="32"/>
      <c r="BS21" s="44"/>
      <c r="BT21" s="32"/>
      <c r="BU21" s="32"/>
      <c r="BV21" s="32"/>
      <c r="BW21" s="44"/>
      <c r="BX21" s="44"/>
      <c r="BY21" s="44"/>
      <c r="BZ21" s="44"/>
      <c r="CA21" s="32"/>
    </row>
    <row r="22" spans="1:79" ht="20.25" customHeight="1">
      <c r="A22" s="36" t="s">
        <v>53</v>
      </c>
      <c r="B22" s="23"/>
      <c r="C22" s="24"/>
      <c r="D22" s="24"/>
      <c r="E22" s="14"/>
      <c r="F22" s="14"/>
      <c r="G22" s="14"/>
      <c r="H22" s="14"/>
      <c r="I22" s="25"/>
      <c r="K22" s="36" t="s">
        <v>53</v>
      </c>
      <c r="L22" s="23"/>
      <c r="M22" s="24"/>
      <c r="N22" s="24"/>
      <c r="O22" s="14"/>
      <c r="P22" s="14"/>
      <c r="Q22" s="14"/>
      <c r="R22" s="14"/>
      <c r="S22" s="25"/>
      <c r="U22" s="37" t="s">
        <v>53</v>
      </c>
      <c r="V22" s="23"/>
      <c r="W22" s="24"/>
      <c r="X22" s="24"/>
      <c r="Y22" s="14"/>
      <c r="Z22" s="24"/>
      <c r="AA22" s="14"/>
      <c r="AB22" s="14"/>
      <c r="AC22" s="25"/>
      <c r="AE22" s="161"/>
      <c r="AF22" s="161"/>
      <c r="AG22" s="161"/>
      <c r="AH22" s="161"/>
      <c r="AI22" s="100"/>
      <c r="AJ22" s="865"/>
      <c r="AK22" s="865"/>
      <c r="AL22" s="195"/>
      <c r="AM22" s="566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44"/>
      <c r="AZ22" s="32"/>
      <c r="BA22" s="32"/>
      <c r="BB22" s="32"/>
      <c r="BC22" s="44"/>
      <c r="BD22" s="44"/>
      <c r="BE22" s="44"/>
      <c r="BF22" s="44"/>
      <c r="BG22" s="32"/>
      <c r="BH22" s="32"/>
      <c r="BI22" s="44"/>
      <c r="BJ22" s="32"/>
      <c r="BK22" s="32"/>
      <c r="BL22" s="32"/>
      <c r="BM22" s="44"/>
      <c r="BN22" s="44"/>
      <c r="BO22" s="44"/>
      <c r="BP22" s="44"/>
      <c r="BQ22" s="32"/>
      <c r="BS22" s="44"/>
      <c r="BT22" s="32"/>
      <c r="BU22" s="32"/>
      <c r="BV22" s="32"/>
      <c r="BW22" s="44"/>
      <c r="BX22" s="44"/>
      <c r="BY22" s="44"/>
      <c r="BZ22" s="44"/>
      <c r="CA22" s="32"/>
    </row>
    <row r="23" spans="1:79" ht="20.25" customHeight="1">
      <c r="A23" s="808" t="s">
        <v>54</v>
      </c>
      <c r="B23" s="23"/>
      <c r="C23" s="24"/>
      <c r="D23" s="24"/>
      <c r="E23" s="14"/>
      <c r="F23" s="14"/>
      <c r="G23" s="14"/>
      <c r="H23" s="14"/>
      <c r="I23" s="25"/>
      <c r="K23" s="808" t="s">
        <v>54</v>
      </c>
      <c r="L23" s="23"/>
      <c r="M23" s="24"/>
      <c r="N23" s="24"/>
      <c r="O23" s="14"/>
      <c r="P23" s="14"/>
      <c r="Q23" s="14"/>
      <c r="R23" s="14"/>
      <c r="S23" s="25"/>
      <c r="U23" s="808" t="s">
        <v>54</v>
      </c>
      <c r="V23" s="23"/>
      <c r="W23" s="401"/>
      <c r="X23" s="483"/>
      <c r="Y23" s="401"/>
      <c r="Z23" s="401"/>
      <c r="AA23" s="14"/>
      <c r="AB23" s="14"/>
      <c r="AC23" s="25"/>
      <c r="AE23" s="866"/>
      <c r="AF23" s="866"/>
      <c r="AG23" s="866"/>
      <c r="AH23" s="866"/>
      <c r="AI23" s="866"/>
      <c r="AJ23" s="866"/>
      <c r="AK23" s="866"/>
      <c r="AL23" s="866"/>
      <c r="AM23" s="866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44"/>
      <c r="AZ23" s="32"/>
      <c r="BA23" s="32"/>
      <c r="BB23" s="32"/>
      <c r="BC23" s="44"/>
      <c r="BD23" s="44"/>
      <c r="BE23" s="44"/>
      <c r="BF23" s="44"/>
      <c r="BG23" s="32"/>
      <c r="BH23" s="32"/>
      <c r="BI23" s="44"/>
      <c r="BJ23" s="32"/>
      <c r="BK23" s="32"/>
      <c r="BL23" s="32"/>
      <c r="BM23" s="44"/>
      <c r="BN23" s="44"/>
      <c r="BO23" s="44"/>
      <c r="BP23" s="44"/>
      <c r="BQ23" s="32"/>
      <c r="BS23" s="44"/>
      <c r="BT23" s="32"/>
      <c r="BU23" s="32"/>
      <c r="BV23" s="32"/>
      <c r="BW23" s="44"/>
      <c r="BX23" s="44"/>
      <c r="BY23" s="44"/>
      <c r="BZ23" s="44"/>
      <c r="CA23" s="32"/>
    </row>
    <row r="24" spans="1:79" ht="20.25" customHeight="1">
      <c r="A24" s="809"/>
      <c r="B24" s="23"/>
      <c r="C24" s="24"/>
      <c r="D24" s="24"/>
      <c r="E24" s="14"/>
      <c r="F24" s="14"/>
      <c r="G24" s="14"/>
      <c r="H24" s="14"/>
      <c r="I24" s="25"/>
      <c r="K24" s="809"/>
      <c r="L24" s="23"/>
      <c r="M24" s="24"/>
      <c r="N24" s="24"/>
      <c r="O24" s="14"/>
      <c r="P24" s="14"/>
      <c r="Q24" s="14"/>
      <c r="R24" s="14"/>
      <c r="S24" s="25"/>
      <c r="U24" s="809"/>
      <c r="V24" s="23"/>
      <c r="W24" s="24"/>
      <c r="X24" s="24"/>
      <c r="Y24" s="14"/>
      <c r="Z24" s="24"/>
      <c r="AA24" s="14"/>
      <c r="AB24" s="14"/>
      <c r="AC24" s="25"/>
      <c r="AE24" s="161"/>
      <c r="AF24" s="161"/>
      <c r="AG24" s="130"/>
      <c r="AH24" s="161"/>
      <c r="AI24" s="100"/>
      <c r="AJ24" s="100"/>
      <c r="AK24" s="161"/>
      <c r="AL24" s="130"/>
      <c r="AM24" s="130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211"/>
      <c r="AZ24" s="32"/>
      <c r="BA24" s="32"/>
      <c r="BB24" s="32"/>
      <c r="BC24" s="44"/>
      <c r="BD24" s="44"/>
      <c r="BE24" s="44"/>
      <c r="BF24" s="44"/>
      <c r="BG24" s="32"/>
      <c r="BH24" s="32"/>
      <c r="BI24" s="211"/>
      <c r="BJ24" s="32"/>
      <c r="BK24" s="32"/>
      <c r="BL24" s="32"/>
      <c r="BM24" s="44"/>
      <c r="BN24" s="44"/>
      <c r="BO24" s="44"/>
      <c r="BP24" s="44"/>
      <c r="BQ24" s="32"/>
      <c r="BS24" s="211"/>
      <c r="BT24" s="32"/>
      <c r="BU24" s="32"/>
      <c r="BV24" s="32"/>
      <c r="BW24" s="44"/>
      <c r="BX24" s="44"/>
      <c r="BY24" s="44"/>
      <c r="BZ24" s="44"/>
      <c r="CA24" s="32"/>
    </row>
    <row r="25" spans="1:79" ht="20.25" customHeight="1">
      <c r="A25" s="809"/>
      <c r="B25" s="23"/>
      <c r="C25" s="24"/>
      <c r="D25" s="24"/>
      <c r="E25" s="14"/>
      <c r="F25" s="14"/>
      <c r="G25" s="14"/>
      <c r="H25" s="14"/>
      <c r="I25" s="25"/>
      <c r="K25" s="809"/>
      <c r="L25" s="23"/>
      <c r="M25" s="24"/>
      <c r="N25" s="24"/>
      <c r="O25" s="14"/>
      <c r="P25" s="14"/>
      <c r="Q25" s="14"/>
      <c r="R25" s="14"/>
      <c r="S25" s="25"/>
      <c r="U25" s="809"/>
      <c r="V25" s="23"/>
      <c r="W25" s="24"/>
      <c r="X25" s="24"/>
      <c r="Y25" s="14"/>
      <c r="Z25" s="24"/>
      <c r="AA25" s="14"/>
      <c r="AB25" s="14"/>
      <c r="AC25" s="25"/>
      <c r="AE25" s="868"/>
      <c r="AF25" s="867"/>
      <c r="AG25" s="839"/>
      <c r="AH25" s="867"/>
      <c r="AI25" s="839"/>
      <c r="AJ25" s="839"/>
      <c r="AK25" s="863"/>
      <c r="AL25" s="839"/>
      <c r="AM25" s="867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211"/>
      <c r="AZ25" s="32"/>
      <c r="BA25" s="32"/>
      <c r="BB25" s="32"/>
      <c r="BC25" s="44"/>
      <c r="BD25" s="44"/>
      <c r="BE25" s="44"/>
      <c r="BF25" s="44"/>
      <c r="BG25" s="32"/>
      <c r="BH25" s="32"/>
      <c r="BI25" s="211"/>
      <c r="BJ25" s="32"/>
      <c r="BK25" s="32"/>
      <c r="BL25" s="32"/>
      <c r="BM25" s="44"/>
      <c r="BN25" s="44"/>
      <c r="BO25" s="44"/>
      <c r="BP25" s="44"/>
      <c r="BQ25" s="32"/>
      <c r="BS25" s="211"/>
      <c r="BT25" s="32"/>
      <c r="BU25" s="32"/>
      <c r="BV25" s="32"/>
      <c r="BW25" s="44"/>
      <c r="BX25" s="44"/>
      <c r="BY25" s="44"/>
      <c r="BZ25" s="44"/>
      <c r="CA25" s="32"/>
    </row>
    <row r="26" spans="1:79" ht="20.25" customHeight="1" thickBot="1">
      <c r="A26" s="810"/>
      <c r="B26" s="29"/>
      <c r="C26" s="30"/>
      <c r="D26" s="30"/>
      <c r="E26" s="15"/>
      <c r="F26" s="15"/>
      <c r="G26" s="15"/>
      <c r="H26" s="15"/>
      <c r="I26" s="31"/>
      <c r="K26" s="810"/>
      <c r="L26" s="29"/>
      <c r="M26" s="30"/>
      <c r="N26" s="30"/>
      <c r="O26" s="15"/>
      <c r="P26" s="15"/>
      <c r="Q26" s="15"/>
      <c r="R26" s="15"/>
      <c r="S26" s="31"/>
      <c r="U26" s="809"/>
      <c r="V26" s="112"/>
      <c r="W26" s="113"/>
      <c r="X26" s="114"/>
      <c r="Y26" s="115"/>
      <c r="Z26" s="115"/>
      <c r="AA26" s="14"/>
      <c r="AB26" s="38"/>
      <c r="AC26" s="28"/>
      <c r="AE26" s="868"/>
      <c r="AF26" s="867"/>
      <c r="AG26" s="839"/>
      <c r="AH26" s="867"/>
      <c r="AI26" s="839"/>
      <c r="AJ26" s="839"/>
      <c r="AK26" s="863"/>
      <c r="AL26" s="839"/>
      <c r="AM26" s="867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211"/>
      <c r="AZ26" s="32"/>
      <c r="BA26" s="32"/>
      <c r="BB26" s="32"/>
      <c r="BC26" s="44"/>
      <c r="BD26" s="44"/>
      <c r="BE26" s="44"/>
      <c r="BF26" s="44"/>
      <c r="BG26" s="32"/>
      <c r="BH26" s="32"/>
      <c r="BI26" s="211"/>
      <c r="BJ26" s="32"/>
      <c r="BK26" s="32"/>
      <c r="BL26" s="32"/>
      <c r="BM26" s="44"/>
      <c r="BN26" s="44"/>
      <c r="BO26" s="44"/>
      <c r="BP26" s="44"/>
      <c r="BQ26" s="32"/>
      <c r="BS26" s="211"/>
      <c r="BT26" s="32"/>
      <c r="BU26" s="32"/>
      <c r="BV26" s="32"/>
      <c r="BW26" s="44"/>
      <c r="BX26" s="44"/>
      <c r="BY26" s="44"/>
      <c r="BZ26" s="44"/>
      <c r="CA26" s="32"/>
    </row>
    <row r="27" spans="1:79" ht="20.25" customHeight="1" thickBot="1" thickTop="1">
      <c r="A27" s="160"/>
      <c r="B27" s="157" t="s">
        <v>115</v>
      </c>
      <c r="C27" s="141"/>
      <c r="D27" s="157"/>
      <c r="E27" s="162" t="s">
        <v>110</v>
      </c>
      <c r="F27" s="162">
        <v>14</v>
      </c>
      <c r="G27" s="157" t="s">
        <v>109</v>
      </c>
      <c r="H27" s="141"/>
      <c r="I27" s="142"/>
      <c r="K27" s="160"/>
      <c r="L27" s="157" t="s">
        <v>116</v>
      </c>
      <c r="M27" s="141"/>
      <c r="N27" s="157"/>
      <c r="O27" s="162" t="s">
        <v>110</v>
      </c>
      <c r="P27" s="162">
        <v>19</v>
      </c>
      <c r="Q27" s="157" t="s">
        <v>109</v>
      </c>
      <c r="R27" s="141"/>
      <c r="S27" s="142"/>
      <c r="U27" s="160"/>
      <c r="V27" s="157" t="s">
        <v>124</v>
      </c>
      <c r="W27" s="141"/>
      <c r="X27" s="157"/>
      <c r="Y27" s="162" t="s">
        <v>110</v>
      </c>
      <c r="Z27" s="162">
        <v>2</v>
      </c>
      <c r="AA27" s="157" t="s">
        <v>109</v>
      </c>
      <c r="AB27" s="141"/>
      <c r="AC27" s="142"/>
      <c r="AE27" s="44"/>
      <c r="AF27" s="32"/>
      <c r="AG27" s="32"/>
      <c r="AH27" s="32"/>
      <c r="AI27" s="44"/>
      <c r="AJ27" s="44"/>
      <c r="AK27" s="44"/>
      <c r="AL27" s="44"/>
      <c r="AM27" s="32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211"/>
      <c r="AZ27" s="32"/>
      <c r="BA27" s="32"/>
      <c r="BB27" s="32"/>
      <c r="BC27" s="44"/>
      <c r="BD27" s="44"/>
      <c r="BE27" s="44"/>
      <c r="BF27" s="44"/>
      <c r="BG27" s="32"/>
      <c r="BH27" s="130"/>
      <c r="BI27" s="211"/>
      <c r="BJ27" s="32"/>
      <c r="BK27" s="32"/>
      <c r="BL27" s="32"/>
      <c r="BM27" s="44"/>
      <c r="BN27" s="44"/>
      <c r="BO27" s="44"/>
      <c r="BP27" s="44"/>
      <c r="BQ27" s="32"/>
      <c r="BS27" s="211"/>
      <c r="BT27" s="32"/>
      <c r="BU27" s="32"/>
      <c r="BV27" s="32"/>
      <c r="BW27" s="44"/>
      <c r="BX27" s="44"/>
      <c r="BY27" s="44"/>
      <c r="BZ27" s="44"/>
      <c r="CA27" s="32"/>
    </row>
    <row r="28" spans="1:79" ht="20.25" customHeight="1">
      <c r="A28" s="229" t="s">
        <v>51</v>
      </c>
      <c r="B28" s="94"/>
      <c r="C28" s="95"/>
      <c r="D28" s="95"/>
      <c r="E28" s="77"/>
      <c r="F28" s="77"/>
      <c r="G28" s="77"/>
      <c r="H28" s="13"/>
      <c r="I28" s="22"/>
      <c r="K28" s="229" t="s">
        <v>51</v>
      </c>
      <c r="L28" s="94" t="s">
        <v>564</v>
      </c>
      <c r="M28" s="95">
        <v>30733</v>
      </c>
      <c r="N28" s="95" t="s">
        <v>295</v>
      </c>
      <c r="O28" s="77" t="s">
        <v>189</v>
      </c>
      <c r="P28" s="77">
        <v>2001</v>
      </c>
      <c r="Q28" s="77">
        <v>5</v>
      </c>
      <c r="R28" s="13">
        <v>35</v>
      </c>
      <c r="S28" s="22"/>
      <c r="U28" s="35" t="s">
        <v>51</v>
      </c>
      <c r="V28" s="94" t="s">
        <v>772</v>
      </c>
      <c r="W28" s="95">
        <v>28403</v>
      </c>
      <c r="X28" s="95" t="s">
        <v>943</v>
      </c>
      <c r="Y28" s="77" t="s">
        <v>189</v>
      </c>
      <c r="Z28" s="95">
        <v>2000</v>
      </c>
      <c r="AA28" s="13">
        <v>1</v>
      </c>
      <c r="AB28" s="13">
        <v>35</v>
      </c>
      <c r="AC28" s="22"/>
      <c r="AE28" s="44"/>
      <c r="AF28" s="32"/>
      <c r="AG28" s="32"/>
      <c r="AH28" s="32"/>
      <c r="AI28" s="44"/>
      <c r="AJ28" s="44"/>
      <c r="AK28" s="44"/>
      <c r="AL28" s="44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211"/>
      <c r="AZ28" s="32"/>
      <c r="BA28" s="32"/>
      <c r="BB28" s="32"/>
      <c r="BC28" s="44"/>
      <c r="BD28" s="44"/>
      <c r="BE28" s="44"/>
      <c r="BF28" s="44"/>
      <c r="BG28" s="32"/>
      <c r="BH28" s="32"/>
      <c r="BI28" s="211"/>
      <c r="BJ28" s="32"/>
      <c r="BK28" s="32"/>
      <c r="BL28" s="32"/>
      <c r="BM28" s="44"/>
      <c r="BN28" s="44"/>
      <c r="BO28" s="44"/>
      <c r="BP28" s="44"/>
      <c r="BQ28" s="32"/>
      <c r="BS28" s="211"/>
      <c r="BT28" s="32"/>
      <c r="BU28" s="32"/>
      <c r="BV28" s="32"/>
      <c r="BW28" s="44"/>
      <c r="BX28" s="44"/>
      <c r="BY28" s="44"/>
      <c r="BZ28" s="44"/>
      <c r="CA28" s="32"/>
    </row>
    <row r="29" spans="1:79" ht="20.25" customHeight="1">
      <c r="A29" s="36" t="s">
        <v>52</v>
      </c>
      <c r="B29" s="23"/>
      <c r="C29" s="24"/>
      <c r="D29" s="24"/>
      <c r="E29" s="14"/>
      <c r="F29" s="14"/>
      <c r="G29" s="14"/>
      <c r="H29" s="14"/>
      <c r="I29" s="25"/>
      <c r="K29" s="36" t="s">
        <v>52</v>
      </c>
      <c r="L29" s="23"/>
      <c r="M29" s="24"/>
      <c r="N29" s="24"/>
      <c r="O29" s="14"/>
      <c r="P29" s="14"/>
      <c r="Q29" s="14"/>
      <c r="R29" s="14"/>
      <c r="S29" s="25"/>
      <c r="U29" s="36" t="s">
        <v>52</v>
      </c>
      <c r="V29" s="23"/>
      <c r="W29" s="24"/>
      <c r="X29" s="24"/>
      <c r="Y29" s="14"/>
      <c r="Z29" s="14"/>
      <c r="AA29" s="14"/>
      <c r="AB29" s="14"/>
      <c r="AC29" s="25"/>
      <c r="AE29" s="44"/>
      <c r="AF29" s="32"/>
      <c r="AG29" s="32"/>
      <c r="AH29" s="32"/>
      <c r="AI29" s="44"/>
      <c r="AJ29" s="44"/>
      <c r="AK29" s="44"/>
      <c r="AL29" s="44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211"/>
      <c r="AZ29" s="32"/>
      <c r="BA29" s="32"/>
      <c r="BB29" s="32"/>
      <c r="BC29" s="44"/>
      <c r="BD29" s="44"/>
      <c r="BE29" s="44"/>
      <c r="BF29" s="44"/>
      <c r="BG29" s="32"/>
      <c r="BH29" s="32"/>
      <c r="BI29" s="211"/>
      <c r="BJ29" s="32"/>
      <c r="BK29" s="32"/>
      <c r="BL29" s="32"/>
      <c r="BM29" s="44"/>
      <c r="BN29" s="44"/>
      <c r="BO29" s="44"/>
      <c r="BP29" s="44"/>
      <c r="BQ29" s="32"/>
      <c r="BS29" s="211"/>
      <c r="BT29" s="32"/>
      <c r="BU29" s="32"/>
      <c r="BV29" s="32"/>
      <c r="BW29" s="44"/>
      <c r="BX29" s="44"/>
      <c r="BY29" s="44"/>
      <c r="BZ29" s="44"/>
      <c r="CA29" s="32"/>
    </row>
    <row r="30" spans="1:79" ht="20.25" customHeight="1">
      <c r="A30" s="36" t="s">
        <v>53</v>
      </c>
      <c r="B30" s="23" t="s">
        <v>542</v>
      </c>
      <c r="C30" s="24">
        <v>33408</v>
      </c>
      <c r="D30" s="24" t="s">
        <v>295</v>
      </c>
      <c r="E30" s="14" t="s">
        <v>188</v>
      </c>
      <c r="F30" s="14">
        <v>2003</v>
      </c>
      <c r="G30" s="14">
        <v>4</v>
      </c>
      <c r="H30" s="14">
        <v>12</v>
      </c>
      <c r="I30" s="25"/>
      <c r="K30" s="36" t="s">
        <v>53</v>
      </c>
      <c r="L30" s="23"/>
      <c r="M30" s="24"/>
      <c r="N30" s="24"/>
      <c r="O30" s="14"/>
      <c r="P30" s="14"/>
      <c r="Q30" s="14"/>
      <c r="R30" s="14"/>
      <c r="S30" s="25"/>
      <c r="U30" s="36" t="s">
        <v>53</v>
      </c>
      <c r="V30" s="23"/>
      <c r="W30" s="24"/>
      <c r="X30" s="24"/>
      <c r="Y30" s="14"/>
      <c r="Z30" s="24"/>
      <c r="AA30" s="14"/>
      <c r="AB30" s="14"/>
      <c r="AC30" s="25"/>
      <c r="AE30" s="44"/>
      <c r="AF30" s="32"/>
      <c r="AG30" s="32"/>
      <c r="AH30" s="32"/>
      <c r="AI30" s="44"/>
      <c r="AJ30" s="44"/>
      <c r="AK30" s="44"/>
      <c r="AL30" s="44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211"/>
      <c r="AZ30" s="32"/>
      <c r="BA30" s="32"/>
      <c r="BB30" s="32"/>
      <c r="BC30" s="44"/>
      <c r="BD30" s="44"/>
      <c r="BE30" s="44"/>
      <c r="BF30" s="44"/>
      <c r="BG30" s="32"/>
      <c r="BH30" s="32"/>
      <c r="BI30" s="211"/>
      <c r="BJ30" s="32"/>
      <c r="BK30" s="32"/>
      <c r="BL30" s="32"/>
      <c r="BM30" s="44"/>
      <c r="BN30" s="44"/>
      <c r="BO30" s="44"/>
      <c r="BP30" s="44"/>
      <c r="BQ30" s="32"/>
      <c r="BS30" s="211"/>
      <c r="BT30" s="32"/>
      <c r="BU30" s="32"/>
      <c r="BV30" s="32"/>
      <c r="BW30" s="44"/>
      <c r="BX30" s="44"/>
      <c r="BY30" s="44"/>
      <c r="BZ30" s="44"/>
      <c r="CA30" s="32"/>
    </row>
    <row r="31" spans="1:79" ht="20.25" customHeight="1">
      <c r="A31" s="36" t="s">
        <v>53</v>
      </c>
      <c r="B31" s="23"/>
      <c r="C31" s="24"/>
      <c r="D31" s="24"/>
      <c r="E31" s="14"/>
      <c r="F31" s="14"/>
      <c r="G31" s="14"/>
      <c r="H31" s="14"/>
      <c r="I31" s="25"/>
      <c r="K31" s="36" t="s">
        <v>53</v>
      </c>
      <c r="L31" s="23"/>
      <c r="M31" s="24"/>
      <c r="N31" s="24"/>
      <c r="O31" s="14"/>
      <c r="P31" s="14"/>
      <c r="Q31" s="14"/>
      <c r="R31" s="14"/>
      <c r="S31" s="25"/>
      <c r="U31" s="37" t="s">
        <v>53</v>
      </c>
      <c r="V31" s="23"/>
      <c r="W31" s="24"/>
      <c r="X31" s="24"/>
      <c r="Y31" s="14"/>
      <c r="Z31" s="24"/>
      <c r="AA31" s="14"/>
      <c r="AB31" s="14"/>
      <c r="AC31" s="25"/>
      <c r="AE31" s="829"/>
      <c r="AF31" s="32"/>
      <c r="AG31" s="32"/>
      <c r="AH31" s="32"/>
      <c r="AI31" s="44"/>
      <c r="AJ31" s="44"/>
      <c r="AK31" s="44"/>
      <c r="AL31" s="44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211"/>
      <c r="AZ31" s="32"/>
      <c r="BA31" s="32"/>
      <c r="BB31" s="32"/>
      <c r="BC31" s="44"/>
      <c r="BD31" s="44"/>
      <c r="BE31" s="44"/>
      <c r="BF31" s="44"/>
      <c r="BG31" s="32"/>
      <c r="BH31" s="32"/>
      <c r="BI31" s="211"/>
      <c r="BJ31" s="32"/>
      <c r="BK31" s="32"/>
      <c r="BL31" s="32"/>
      <c r="BM31" s="44"/>
      <c r="BN31" s="44"/>
      <c r="BO31" s="44"/>
      <c r="BP31" s="44"/>
      <c r="BQ31" s="32"/>
      <c r="BS31" s="211"/>
      <c r="BT31" s="32"/>
      <c r="BU31" s="32"/>
      <c r="BV31" s="32"/>
      <c r="BW31" s="44"/>
      <c r="BX31" s="44"/>
      <c r="BY31" s="44"/>
      <c r="BZ31" s="44"/>
      <c r="CA31" s="32"/>
    </row>
    <row r="32" spans="1:79" ht="20.25" customHeight="1">
      <c r="A32" s="808" t="s">
        <v>54</v>
      </c>
      <c r="B32" s="23"/>
      <c r="C32" s="24"/>
      <c r="D32" s="24"/>
      <c r="E32" s="14"/>
      <c r="F32" s="14"/>
      <c r="G32" s="14"/>
      <c r="H32" s="14"/>
      <c r="I32" s="25"/>
      <c r="K32" s="808" t="s">
        <v>54</v>
      </c>
      <c r="L32" s="23" t="s">
        <v>761</v>
      </c>
      <c r="M32" s="24">
        <v>30320</v>
      </c>
      <c r="N32" s="24" t="s">
        <v>303</v>
      </c>
      <c r="O32" s="14" t="s">
        <v>189</v>
      </c>
      <c r="P32" s="14">
        <v>2001</v>
      </c>
      <c r="Q32" s="14">
        <v>5</v>
      </c>
      <c r="R32" s="14">
        <v>8</v>
      </c>
      <c r="S32" s="25"/>
      <c r="U32" s="808" t="s">
        <v>54</v>
      </c>
      <c r="V32" s="745"/>
      <c r="W32" s="24"/>
      <c r="X32" s="441"/>
      <c r="Y32" s="14"/>
      <c r="Z32" s="24"/>
      <c r="AA32" s="14"/>
      <c r="AB32" s="14"/>
      <c r="AC32" s="25"/>
      <c r="AE32" s="829"/>
      <c r="AF32" s="32"/>
      <c r="AG32" s="32"/>
      <c r="AH32" s="32"/>
      <c r="AI32" s="44"/>
      <c r="AJ32" s="44"/>
      <c r="AK32" s="44"/>
      <c r="AL32" s="44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211"/>
      <c r="AZ32" s="32"/>
      <c r="BA32" s="32"/>
      <c r="BB32" s="32"/>
      <c r="BC32" s="44"/>
      <c r="BD32" s="44"/>
      <c r="BE32" s="44"/>
      <c r="BF32" s="44"/>
      <c r="BG32" s="32"/>
      <c r="BH32" s="32"/>
      <c r="BI32" s="211"/>
      <c r="BJ32" s="32"/>
      <c r="BK32" s="32"/>
      <c r="BL32" s="32"/>
      <c r="BM32" s="44"/>
      <c r="BN32" s="44"/>
      <c r="BO32" s="44"/>
      <c r="BP32" s="44"/>
      <c r="BQ32" s="32"/>
      <c r="BS32" s="211"/>
      <c r="BT32" s="32"/>
      <c r="BU32" s="32"/>
      <c r="BV32" s="32"/>
      <c r="BW32" s="44"/>
      <c r="BX32" s="44"/>
      <c r="BY32" s="44"/>
      <c r="BZ32" s="44"/>
      <c r="CA32" s="32"/>
    </row>
    <row r="33" spans="1:79" ht="20.25" customHeight="1">
      <c r="A33" s="809"/>
      <c r="B33" s="23"/>
      <c r="C33" s="24"/>
      <c r="D33" s="24"/>
      <c r="E33" s="14"/>
      <c r="F33" s="14"/>
      <c r="G33" s="14"/>
      <c r="H33" s="14"/>
      <c r="I33" s="25"/>
      <c r="K33" s="809"/>
      <c r="L33" s="23"/>
      <c r="M33" s="24"/>
      <c r="N33" s="24"/>
      <c r="O33" s="14"/>
      <c r="P33" s="14"/>
      <c r="Q33" s="14"/>
      <c r="R33" s="14"/>
      <c r="S33" s="25"/>
      <c r="U33" s="809"/>
      <c r="V33" s="23"/>
      <c r="W33" s="24"/>
      <c r="X33" s="24"/>
      <c r="Y33" s="14"/>
      <c r="Z33" s="24"/>
      <c r="AA33" s="14"/>
      <c r="AB33" s="14"/>
      <c r="AC33" s="25"/>
      <c r="AE33" s="829"/>
      <c r="AF33" s="32"/>
      <c r="AG33" s="32"/>
      <c r="AH33" s="32"/>
      <c r="AI33" s="44"/>
      <c r="AJ33" s="44"/>
      <c r="AK33" s="44"/>
      <c r="AL33" s="44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211"/>
      <c r="AZ33" s="32"/>
      <c r="BA33" s="32"/>
      <c r="BB33" s="32"/>
      <c r="BC33" s="44"/>
      <c r="BD33" s="44"/>
      <c r="BE33" s="44"/>
      <c r="BF33" s="44"/>
      <c r="BG33" s="32"/>
      <c r="BH33" s="32"/>
      <c r="BI33" s="211"/>
      <c r="BJ33" s="32"/>
      <c r="BK33" s="32"/>
      <c r="BL33" s="32"/>
      <c r="BM33" s="44"/>
      <c r="BN33" s="44"/>
      <c r="BO33" s="44"/>
      <c r="BP33" s="44"/>
      <c r="BQ33" s="32"/>
      <c r="BS33" s="211"/>
      <c r="BT33" s="32"/>
      <c r="BU33" s="32"/>
      <c r="BV33" s="32"/>
      <c r="BW33" s="44"/>
      <c r="BX33" s="44"/>
      <c r="BY33" s="44"/>
      <c r="BZ33" s="44"/>
      <c r="CA33" s="32"/>
    </row>
    <row r="34" spans="1:79" ht="20.25" customHeight="1">
      <c r="A34" s="809"/>
      <c r="B34" s="23"/>
      <c r="C34" s="24"/>
      <c r="D34" s="24"/>
      <c r="E34" s="14"/>
      <c r="F34" s="14"/>
      <c r="G34" s="14"/>
      <c r="H34" s="14"/>
      <c r="I34" s="25"/>
      <c r="K34" s="809"/>
      <c r="L34" s="23"/>
      <c r="M34" s="24"/>
      <c r="N34" s="24"/>
      <c r="O34" s="14"/>
      <c r="P34" s="14"/>
      <c r="Q34" s="14"/>
      <c r="R34" s="14"/>
      <c r="S34" s="25"/>
      <c r="U34" s="809"/>
      <c r="V34" s="23"/>
      <c r="W34" s="24"/>
      <c r="X34" s="24"/>
      <c r="Y34" s="14"/>
      <c r="Z34" s="24"/>
      <c r="AA34" s="14"/>
      <c r="AB34" s="14"/>
      <c r="AC34" s="25"/>
      <c r="AE34" s="829"/>
      <c r="AF34" s="32"/>
      <c r="AG34" s="32"/>
      <c r="AH34" s="32"/>
      <c r="AI34" s="44"/>
      <c r="AJ34" s="44"/>
      <c r="AK34" s="44"/>
      <c r="AL34" s="44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211"/>
      <c r="AZ34" s="32"/>
      <c r="BA34" s="32"/>
      <c r="BB34" s="32"/>
      <c r="BC34" s="44"/>
      <c r="BD34" s="44"/>
      <c r="BE34" s="44"/>
      <c r="BF34" s="44"/>
      <c r="BG34" s="32"/>
      <c r="BH34" s="32"/>
      <c r="BI34" s="211"/>
      <c r="BJ34" s="32"/>
      <c r="BK34" s="32"/>
      <c r="BL34" s="32"/>
      <c r="BM34" s="44"/>
      <c r="BN34" s="44"/>
      <c r="BO34" s="44"/>
      <c r="BP34" s="44"/>
      <c r="BQ34" s="32"/>
      <c r="BS34" s="211"/>
      <c r="BT34" s="32"/>
      <c r="BU34" s="32"/>
      <c r="BV34" s="32"/>
      <c r="BW34" s="44"/>
      <c r="BX34" s="44"/>
      <c r="BY34" s="44"/>
      <c r="BZ34" s="44"/>
      <c r="CA34" s="32"/>
    </row>
    <row r="35" spans="1:79" ht="20.25" customHeight="1" thickBot="1">
      <c r="A35" s="810"/>
      <c r="B35" s="29"/>
      <c r="C35" s="30"/>
      <c r="D35" s="30"/>
      <c r="E35" s="15"/>
      <c r="F35" s="15"/>
      <c r="G35" s="15"/>
      <c r="H35" s="15"/>
      <c r="I35" s="31"/>
      <c r="K35" s="810"/>
      <c r="L35" s="29"/>
      <c r="M35" s="30"/>
      <c r="N35" s="30"/>
      <c r="O35" s="15"/>
      <c r="P35" s="15"/>
      <c r="Q35" s="15"/>
      <c r="R35" s="15"/>
      <c r="S35" s="31"/>
      <c r="U35" s="817"/>
      <c r="V35" s="96"/>
      <c r="W35" s="97"/>
      <c r="X35" s="97"/>
      <c r="Y35" s="16"/>
      <c r="Z35" s="97"/>
      <c r="AA35" s="16"/>
      <c r="AB35" s="16"/>
      <c r="AC35" s="471"/>
      <c r="AE35" s="130"/>
      <c r="AF35" s="130"/>
      <c r="AG35" s="130"/>
      <c r="AH35" s="130"/>
      <c r="AI35" s="130"/>
      <c r="AJ35" s="44"/>
      <c r="AK35" s="130"/>
      <c r="AL35" s="130"/>
      <c r="AM35" s="130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211"/>
      <c r="AZ35" s="32"/>
      <c r="BA35" s="32"/>
      <c r="BB35" s="32"/>
      <c r="BC35" s="44"/>
      <c r="BD35" s="44"/>
      <c r="BE35" s="44"/>
      <c r="BF35" s="44"/>
      <c r="BG35" s="32"/>
      <c r="BH35" s="32"/>
      <c r="BI35" s="211"/>
      <c r="BJ35" s="32"/>
      <c r="BK35" s="32"/>
      <c r="BL35" s="32"/>
      <c r="BM35" s="44"/>
      <c r="BN35" s="44"/>
      <c r="BO35" s="44"/>
      <c r="BP35" s="44"/>
      <c r="BQ35" s="32"/>
      <c r="BS35" s="211"/>
      <c r="BT35" s="32"/>
      <c r="BU35" s="32"/>
      <c r="BV35" s="32"/>
      <c r="BW35" s="44"/>
      <c r="BX35" s="44"/>
      <c r="BY35" s="44"/>
      <c r="BZ35" s="44"/>
      <c r="CA35" s="32"/>
    </row>
    <row r="36" spans="1:79" ht="20.25" customHeight="1" thickBot="1" thickTop="1">
      <c r="A36" s="160"/>
      <c r="B36" s="157" t="s">
        <v>118</v>
      </c>
      <c r="C36" s="141"/>
      <c r="D36" s="157"/>
      <c r="E36" s="162" t="s">
        <v>110</v>
      </c>
      <c r="F36" s="162">
        <v>18</v>
      </c>
      <c r="G36" s="157" t="s">
        <v>109</v>
      </c>
      <c r="H36" s="141"/>
      <c r="I36" s="142"/>
      <c r="K36" s="160"/>
      <c r="L36" s="157" t="s">
        <v>125</v>
      </c>
      <c r="M36" s="141"/>
      <c r="N36" s="157"/>
      <c r="O36" s="162" t="s">
        <v>110</v>
      </c>
      <c r="P36" s="162">
        <v>13</v>
      </c>
      <c r="Q36" s="157" t="s">
        <v>109</v>
      </c>
      <c r="R36" s="141"/>
      <c r="S36" s="142"/>
      <c r="U36" s="413"/>
      <c r="V36" s="414" t="s">
        <v>130</v>
      </c>
      <c r="W36" s="411"/>
      <c r="X36" s="414"/>
      <c r="Y36" s="416" t="s">
        <v>110</v>
      </c>
      <c r="Z36" s="416">
        <v>7</v>
      </c>
      <c r="AA36" s="414" t="s">
        <v>109</v>
      </c>
      <c r="AB36" s="411"/>
      <c r="AC36" s="412"/>
      <c r="AE36" s="161"/>
      <c r="AF36" s="161"/>
      <c r="AG36" s="130"/>
      <c r="AH36" s="161"/>
      <c r="AI36" s="100"/>
      <c r="AJ36" s="100"/>
      <c r="AK36" s="161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211"/>
      <c r="AZ36" s="32"/>
      <c r="BA36" s="32"/>
      <c r="BB36" s="32"/>
      <c r="BC36" s="44"/>
      <c r="BD36" s="44"/>
      <c r="BE36" s="44"/>
      <c r="BF36" s="44"/>
      <c r="BG36" s="32"/>
      <c r="BH36" s="130"/>
      <c r="BI36" s="211"/>
      <c r="BJ36" s="32"/>
      <c r="BK36" s="32"/>
      <c r="BL36" s="32"/>
      <c r="BM36" s="44"/>
      <c r="BN36" s="44"/>
      <c r="BO36" s="44"/>
      <c r="BP36" s="44"/>
      <c r="BQ36" s="32"/>
      <c r="BS36" s="211"/>
      <c r="BT36" s="32"/>
      <c r="BU36" s="32"/>
      <c r="BV36" s="32"/>
      <c r="BW36" s="44"/>
      <c r="BX36" s="44"/>
      <c r="BY36" s="44"/>
      <c r="BZ36" s="44"/>
      <c r="CA36" s="32"/>
    </row>
    <row r="37" spans="1:79" ht="20.25" customHeight="1">
      <c r="A37" s="229" t="s">
        <v>51</v>
      </c>
      <c r="B37" s="94"/>
      <c r="C37" s="95"/>
      <c r="D37" s="95"/>
      <c r="E37" s="77"/>
      <c r="F37" s="77"/>
      <c r="G37" s="77"/>
      <c r="H37" s="13"/>
      <c r="I37" s="22"/>
      <c r="K37" s="229" t="s">
        <v>51</v>
      </c>
      <c r="L37" s="94"/>
      <c r="M37" s="95"/>
      <c r="N37" s="95"/>
      <c r="O37" s="77"/>
      <c r="P37" s="77"/>
      <c r="Q37" s="77"/>
      <c r="R37" s="13"/>
      <c r="S37" s="22"/>
      <c r="U37" s="35" t="s">
        <v>51</v>
      </c>
      <c r="V37" s="94"/>
      <c r="W37" s="95"/>
      <c r="X37" s="95"/>
      <c r="Y37" s="77"/>
      <c r="Z37" s="95"/>
      <c r="AA37" s="13"/>
      <c r="AB37" s="13"/>
      <c r="AC37" s="22"/>
      <c r="AE37" s="44"/>
      <c r="AF37" s="32"/>
      <c r="AG37" s="32"/>
      <c r="AH37" s="32"/>
      <c r="AI37" s="44"/>
      <c r="AJ37" s="44"/>
      <c r="AK37" s="44"/>
      <c r="AL37" s="44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211"/>
      <c r="AZ37" s="32"/>
      <c r="BA37" s="32"/>
      <c r="BB37" s="32"/>
      <c r="BC37" s="44"/>
      <c r="BD37" s="44"/>
      <c r="BE37" s="44"/>
      <c r="BF37" s="44"/>
      <c r="BG37" s="32"/>
      <c r="BH37" s="32"/>
      <c r="BI37" s="211"/>
      <c r="BJ37" s="32"/>
      <c r="BK37" s="32"/>
      <c r="BL37" s="32"/>
      <c r="BM37" s="44"/>
      <c r="BN37" s="44"/>
      <c r="BO37" s="44"/>
      <c r="BP37" s="44"/>
      <c r="BQ37" s="32"/>
      <c r="BS37" s="211"/>
      <c r="BT37" s="32"/>
      <c r="BU37" s="32"/>
      <c r="BV37" s="32"/>
      <c r="BW37" s="44"/>
      <c r="BX37" s="44"/>
      <c r="BY37" s="44"/>
      <c r="BZ37" s="44"/>
      <c r="CA37" s="32"/>
    </row>
    <row r="38" spans="1:79" ht="20.25" customHeight="1">
      <c r="A38" s="36" t="s">
        <v>52</v>
      </c>
      <c r="B38" s="23"/>
      <c r="C38" s="24"/>
      <c r="D38" s="24"/>
      <c r="E38" s="14"/>
      <c r="F38" s="14"/>
      <c r="G38" s="14"/>
      <c r="H38" s="14"/>
      <c r="I38" s="25"/>
      <c r="K38" s="36" t="s">
        <v>52</v>
      </c>
      <c r="L38" s="23"/>
      <c r="M38" s="24"/>
      <c r="N38" s="24"/>
      <c r="O38" s="14"/>
      <c r="P38" s="14"/>
      <c r="Q38" s="14"/>
      <c r="R38" s="14"/>
      <c r="S38" s="25"/>
      <c r="U38" s="36" t="s">
        <v>52</v>
      </c>
      <c r="V38" s="23" t="s">
        <v>301</v>
      </c>
      <c r="W38" s="24">
        <v>28149</v>
      </c>
      <c r="X38" s="24" t="s">
        <v>300</v>
      </c>
      <c r="Y38" s="14" t="s">
        <v>190</v>
      </c>
      <c r="Z38" s="24">
        <v>1999</v>
      </c>
      <c r="AA38" s="14">
        <v>3</v>
      </c>
      <c r="AB38" s="14">
        <v>25</v>
      </c>
      <c r="AC38" s="25"/>
      <c r="AE38" s="44"/>
      <c r="AF38" s="32"/>
      <c r="AG38" s="32"/>
      <c r="AH38" s="32"/>
      <c r="AI38" s="44"/>
      <c r="AJ38" s="44"/>
      <c r="AK38" s="44"/>
      <c r="AL38" s="44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211"/>
      <c r="AZ38" s="32"/>
      <c r="BA38" s="32"/>
      <c r="BB38" s="32"/>
      <c r="BC38" s="44"/>
      <c r="BD38" s="44"/>
      <c r="BE38" s="44"/>
      <c r="BF38" s="44"/>
      <c r="BG38" s="32"/>
      <c r="BH38" s="32"/>
      <c r="BI38" s="211"/>
      <c r="BJ38" s="32"/>
      <c r="BK38" s="32"/>
      <c r="BL38" s="32"/>
      <c r="BM38" s="44"/>
      <c r="BN38" s="44"/>
      <c r="BO38" s="44"/>
      <c r="BP38" s="44"/>
      <c r="BQ38" s="32"/>
      <c r="BS38" s="211"/>
      <c r="BT38" s="32"/>
      <c r="BU38" s="32"/>
      <c r="BV38" s="32"/>
      <c r="BW38" s="44"/>
      <c r="BX38" s="44"/>
      <c r="BY38" s="44"/>
      <c r="BZ38" s="44"/>
      <c r="CA38" s="32"/>
    </row>
    <row r="39" spans="1:79" ht="20.25" customHeight="1">
      <c r="A39" s="36" t="s">
        <v>53</v>
      </c>
      <c r="B39" s="23" t="s">
        <v>860</v>
      </c>
      <c r="C39" s="24">
        <v>35082</v>
      </c>
      <c r="D39" s="24" t="s">
        <v>236</v>
      </c>
      <c r="E39" s="14" t="s">
        <v>188</v>
      </c>
      <c r="F39" s="14">
        <v>2003</v>
      </c>
      <c r="G39" s="14">
        <v>5</v>
      </c>
      <c r="H39" s="14">
        <v>12</v>
      </c>
      <c r="I39" s="25"/>
      <c r="K39" s="36" t="s">
        <v>53</v>
      </c>
      <c r="L39" s="23" t="s">
        <v>569</v>
      </c>
      <c r="M39" s="24">
        <v>36992</v>
      </c>
      <c r="N39" s="24" t="s">
        <v>295</v>
      </c>
      <c r="O39" s="14" t="s">
        <v>459</v>
      </c>
      <c r="P39" s="14">
        <v>2002</v>
      </c>
      <c r="Q39" s="14">
        <v>4</v>
      </c>
      <c r="R39" s="14">
        <v>15</v>
      </c>
      <c r="S39" s="25"/>
      <c r="U39" s="36" t="s">
        <v>53</v>
      </c>
      <c r="V39" s="23"/>
      <c r="W39" s="24"/>
      <c r="X39" s="24"/>
      <c r="Y39" s="14"/>
      <c r="Z39" s="24"/>
      <c r="AA39" s="14"/>
      <c r="AB39" s="14"/>
      <c r="AC39" s="25"/>
      <c r="AE39" s="44"/>
      <c r="AF39" s="32"/>
      <c r="AG39" s="32"/>
      <c r="AH39" s="32"/>
      <c r="AI39" s="44"/>
      <c r="AJ39" s="44"/>
      <c r="AK39" s="44"/>
      <c r="AL39" s="44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211"/>
      <c r="AZ39" s="32"/>
      <c r="BA39" s="32"/>
      <c r="BB39" s="32"/>
      <c r="BC39" s="44"/>
      <c r="BD39" s="44"/>
      <c r="BE39" s="44"/>
      <c r="BF39" s="44"/>
      <c r="BG39" s="32"/>
      <c r="BH39" s="32"/>
      <c r="BI39" s="211"/>
      <c r="BJ39" s="32"/>
      <c r="BK39" s="32"/>
      <c r="BL39" s="32"/>
      <c r="BM39" s="44"/>
      <c r="BN39" s="44"/>
      <c r="BO39" s="44"/>
      <c r="BP39" s="44"/>
      <c r="BQ39" s="32"/>
      <c r="BS39" s="211"/>
      <c r="BT39" s="32"/>
      <c r="BU39" s="32"/>
      <c r="BV39" s="32"/>
      <c r="BW39" s="44"/>
      <c r="BX39" s="44"/>
      <c r="BY39" s="44"/>
      <c r="BZ39" s="44"/>
      <c r="CA39" s="32"/>
    </row>
    <row r="40" spans="1:79" ht="20.25" customHeight="1">
      <c r="A40" s="36" t="s">
        <v>53</v>
      </c>
      <c r="B40" s="23"/>
      <c r="C40" s="24"/>
      <c r="D40" s="24"/>
      <c r="E40" s="14"/>
      <c r="F40" s="14"/>
      <c r="G40" s="14"/>
      <c r="H40" s="14"/>
      <c r="I40" s="25"/>
      <c r="K40" s="36" t="s">
        <v>53</v>
      </c>
      <c r="L40" s="23"/>
      <c r="M40" s="24"/>
      <c r="N40" s="24"/>
      <c r="O40" s="14"/>
      <c r="P40" s="14"/>
      <c r="Q40" s="14"/>
      <c r="R40" s="14"/>
      <c r="S40" s="25"/>
      <c r="U40" s="37" t="s">
        <v>53</v>
      </c>
      <c r="V40" s="23"/>
      <c r="W40" s="24"/>
      <c r="X40" s="24"/>
      <c r="Y40" s="14"/>
      <c r="Z40" s="24"/>
      <c r="AA40" s="14"/>
      <c r="AB40" s="14"/>
      <c r="AC40" s="25"/>
      <c r="AE40" s="44"/>
      <c r="AF40" s="32"/>
      <c r="AG40" s="32"/>
      <c r="AH40" s="32"/>
      <c r="AI40" s="44"/>
      <c r="AJ40" s="44"/>
      <c r="AK40" s="44"/>
      <c r="AL40" s="44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211"/>
      <c r="AZ40" s="32"/>
      <c r="BA40" s="32"/>
      <c r="BB40" s="32"/>
      <c r="BC40" s="44"/>
      <c r="BD40" s="44"/>
      <c r="BE40" s="44"/>
      <c r="BF40" s="44"/>
      <c r="BG40" s="32"/>
      <c r="BH40" s="32"/>
      <c r="BI40" s="211"/>
      <c r="BJ40" s="32"/>
      <c r="BK40" s="32"/>
      <c r="BL40" s="32"/>
      <c r="BM40" s="44"/>
      <c r="BN40" s="44"/>
      <c r="BO40" s="44"/>
      <c r="BP40" s="44"/>
      <c r="BQ40" s="32"/>
      <c r="BS40" s="211"/>
      <c r="BT40" s="32"/>
      <c r="BU40" s="32"/>
      <c r="BV40" s="32"/>
      <c r="BW40" s="44"/>
      <c r="BX40" s="44"/>
      <c r="BY40" s="44"/>
      <c r="BZ40" s="44"/>
      <c r="CA40" s="32"/>
    </row>
    <row r="41" spans="1:79" ht="20.25" customHeight="1">
      <c r="A41" s="808" t="s">
        <v>54</v>
      </c>
      <c r="B41" s="745"/>
      <c r="C41" s="24"/>
      <c r="D41" s="24"/>
      <c r="E41" s="14"/>
      <c r="F41" s="14"/>
      <c r="G41" s="14"/>
      <c r="H41" s="14"/>
      <c r="I41" s="25"/>
      <c r="K41" s="808" t="s">
        <v>54</v>
      </c>
      <c r="L41" s="745"/>
      <c r="M41" s="24"/>
      <c r="N41" s="24"/>
      <c r="O41" s="14"/>
      <c r="P41" s="14"/>
      <c r="Q41" s="14"/>
      <c r="R41" s="14"/>
      <c r="S41" s="25"/>
      <c r="U41" s="808" t="s">
        <v>54</v>
      </c>
      <c r="V41" s="23"/>
      <c r="W41" s="24"/>
      <c r="X41" s="24"/>
      <c r="Y41" s="14"/>
      <c r="Z41" s="24"/>
      <c r="AA41" s="14"/>
      <c r="AB41" s="14"/>
      <c r="AC41" s="25"/>
      <c r="AE41" s="829"/>
      <c r="AF41" s="32"/>
      <c r="AG41" s="32"/>
      <c r="AH41" s="32"/>
      <c r="AI41" s="44"/>
      <c r="AJ41" s="44"/>
      <c r="AK41" s="44"/>
      <c r="AL41" s="44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211"/>
      <c r="AZ41" s="32"/>
      <c r="BA41" s="32"/>
      <c r="BB41" s="32"/>
      <c r="BC41" s="44"/>
      <c r="BD41" s="44"/>
      <c r="BE41" s="44"/>
      <c r="BF41" s="44"/>
      <c r="BG41" s="32"/>
      <c r="BH41" s="32"/>
      <c r="BI41" s="211"/>
      <c r="BJ41" s="32"/>
      <c r="BK41" s="32"/>
      <c r="BL41" s="32"/>
      <c r="BM41" s="44"/>
      <c r="BN41" s="44"/>
      <c r="BO41" s="44"/>
      <c r="BP41" s="44"/>
      <c r="BQ41" s="32"/>
      <c r="BS41" s="211"/>
      <c r="BT41" s="32"/>
      <c r="BU41" s="32"/>
      <c r="BV41" s="32"/>
      <c r="BW41" s="44"/>
      <c r="BX41" s="44"/>
      <c r="BY41" s="44"/>
      <c r="BZ41" s="44"/>
      <c r="CA41" s="32"/>
    </row>
    <row r="42" spans="1:79" ht="20.25" customHeight="1">
      <c r="A42" s="809"/>
      <c r="B42" s="23"/>
      <c r="C42" s="24"/>
      <c r="D42" s="24"/>
      <c r="E42" s="14"/>
      <c r="F42" s="14"/>
      <c r="G42" s="14"/>
      <c r="H42" s="14"/>
      <c r="I42" s="25"/>
      <c r="K42" s="809"/>
      <c r="L42" s="23"/>
      <c r="M42" s="24"/>
      <c r="N42" s="24"/>
      <c r="O42" s="14"/>
      <c r="P42" s="14"/>
      <c r="Q42" s="14"/>
      <c r="R42" s="14"/>
      <c r="S42" s="25"/>
      <c r="U42" s="809"/>
      <c r="V42" s="23"/>
      <c r="W42" s="24"/>
      <c r="X42" s="24"/>
      <c r="Y42" s="14"/>
      <c r="Z42" s="24"/>
      <c r="AA42" s="14"/>
      <c r="AB42" s="14"/>
      <c r="AC42" s="25"/>
      <c r="AE42" s="829"/>
      <c r="AF42" s="32"/>
      <c r="AG42" s="32"/>
      <c r="AH42" s="32"/>
      <c r="AI42" s="44"/>
      <c r="AJ42" s="44"/>
      <c r="AK42" s="44"/>
      <c r="AL42" s="44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211"/>
      <c r="AZ42" s="32"/>
      <c r="BA42" s="32"/>
      <c r="BB42" s="32"/>
      <c r="BC42" s="44"/>
      <c r="BD42" s="44"/>
      <c r="BE42" s="44"/>
      <c r="BF42" s="44"/>
      <c r="BG42" s="32"/>
      <c r="BH42" s="32"/>
      <c r="BI42" s="211"/>
      <c r="BJ42" s="32"/>
      <c r="BK42" s="32"/>
      <c r="BL42" s="32"/>
      <c r="BM42" s="44"/>
      <c r="BN42" s="44"/>
      <c r="BO42" s="44"/>
      <c r="BP42" s="44"/>
      <c r="BQ42" s="32"/>
      <c r="BS42" s="211"/>
      <c r="BT42" s="32"/>
      <c r="BU42" s="32"/>
      <c r="BV42" s="32"/>
      <c r="BW42" s="44"/>
      <c r="BX42" s="44"/>
      <c r="BY42" s="44"/>
      <c r="BZ42" s="44"/>
      <c r="CA42" s="32"/>
    </row>
    <row r="43" spans="1:79" ht="20.25" customHeight="1">
      <c r="A43" s="809"/>
      <c r="B43" s="23"/>
      <c r="C43" s="24"/>
      <c r="D43" s="24"/>
      <c r="E43" s="14"/>
      <c r="F43" s="14"/>
      <c r="G43" s="14"/>
      <c r="H43" s="14"/>
      <c r="I43" s="25"/>
      <c r="K43" s="809"/>
      <c r="L43" s="23"/>
      <c r="M43" s="24"/>
      <c r="N43" s="24"/>
      <c r="O43" s="14"/>
      <c r="P43" s="14"/>
      <c r="Q43" s="14"/>
      <c r="R43" s="14"/>
      <c r="S43" s="25"/>
      <c r="U43" s="809"/>
      <c r="V43" s="23"/>
      <c r="W43" s="24"/>
      <c r="X43" s="24"/>
      <c r="Y43" s="14"/>
      <c r="Z43" s="24"/>
      <c r="AA43" s="14"/>
      <c r="AB43" s="14"/>
      <c r="AC43" s="25"/>
      <c r="AE43" s="829"/>
      <c r="AF43" s="32"/>
      <c r="AG43" s="32"/>
      <c r="AH43" s="32"/>
      <c r="AI43" s="44"/>
      <c r="AJ43" s="44"/>
      <c r="AK43" s="44"/>
      <c r="AL43" s="44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211"/>
      <c r="AZ43" s="32"/>
      <c r="BA43" s="32"/>
      <c r="BB43" s="32"/>
      <c r="BC43" s="44"/>
      <c r="BD43" s="44"/>
      <c r="BE43" s="44"/>
      <c r="BF43" s="44"/>
      <c r="BG43" s="32"/>
      <c r="BH43" s="32"/>
      <c r="BI43" s="211"/>
      <c r="BJ43" s="32"/>
      <c r="BK43" s="32"/>
      <c r="BL43" s="32"/>
      <c r="BM43" s="44"/>
      <c r="BN43" s="44"/>
      <c r="BO43" s="44"/>
      <c r="BP43" s="44"/>
      <c r="BQ43" s="32"/>
      <c r="BS43" s="211"/>
      <c r="BT43" s="32"/>
      <c r="BU43" s="32"/>
      <c r="BV43" s="32"/>
      <c r="BW43" s="44"/>
      <c r="BX43" s="44"/>
      <c r="BY43" s="44"/>
      <c r="BZ43" s="44"/>
      <c r="CA43" s="32"/>
    </row>
    <row r="44" spans="1:79" ht="20.25" customHeight="1" thickBot="1">
      <c r="A44" s="810"/>
      <c r="B44" s="29"/>
      <c r="C44" s="30"/>
      <c r="D44" s="30"/>
      <c r="E44" s="15"/>
      <c r="F44" s="15"/>
      <c r="G44" s="15"/>
      <c r="H44" s="15"/>
      <c r="I44" s="31"/>
      <c r="K44" s="810"/>
      <c r="L44" s="29"/>
      <c r="M44" s="30"/>
      <c r="N44" s="30"/>
      <c r="O44" s="15"/>
      <c r="P44" s="15"/>
      <c r="Q44" s="15"/>
      <c r="R44" s="15"/>
      <c r="S44" s="31"/>
      <c r="U44" s="810"/>
      <c r="V44" s="29"/>
      <c r="W44" s="30"/>
      <c r="X44" s="30"/>
      <c r="Y44" s="15"/>
      <c r="Z44" s="30"/>
      <c r="AA44" s="15"/>
      <c r="AB44" s="15"/>
      <c r="AC44" s="31"/>
      <c r="AE44" s="829"/>
      <c r="AF44" s="32"/>
      <c r="AG44" s="32"/>
      <c r="AH44" s="32"/>
      <c r="AI44" s="44"/>
      <c r="AJ44" s="44"/>
      <c r="AK44" s="44"/>
      <c r="AL44" s="44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211"/>
      <c r="AZ44" s="32"/>
      <c r="BA44" s="32"/>
      <c r="BB44" s="32"/>
      <c r="BC44" s="44"/>
      <c r="BD44" s="44"/>
      <c r="BE44" s="44"/>
      <c r="BF44" s="44"/>
      <c r="BG44" s="32"/>
      <c r="BH44" s="32"/>
      <c r="BI44" s="211"/>
      <c r="BJ44" s="32"/>
      <c r="BK44" s="32"/>
      <c r="BL44" s="32"/>
      <c r="BM44" s="44"/>
      <c r="BN44" s="44"/>
      <c r="BO44" s="44"/>
      <c r="BP44" s="44"/>
      <c r="BQ44" s="32"/>
      <c r="BS44" s="211"/>
      <c r="BT44" s="32"/>
      <c r="BU44" s="32"/>
      <c r="BV44" s="32"/>
      <c r="BW44" s="44"/>
      <c r="BX44" s="44"/>
      <c r="BY44" s="44"/>
      <c r="BZ44" s="44"/>
      <c r="CA44" s="32"/>
    </row>
    <row r="45" spans="1:79" ht="20.25" customHeight="1" thickBot="1" thickTop="1">
      <c r="A45" s="160"/>
      <c r="B45" s="157" t="s">
        <v>116</v>
      </c>
      <c r="C45" s="141"/>
      <c r="D45" s="157"/>
      <c r="E45" s="162" t="s">
        <v>110</v>
      </c>
      <c r="F45" s="162">
        <v>15</v>
      </c>
      <c r="G45" s="157" t="s">
        <v>109</v>
      </c>
      <c r="H45" s="141"/>
      <c r="I45" s="142"/>
      <c r="K45" s="160"/>
      <c r="L45" s="157" t="s">
        <v>117</v>
      </c>
      <c r="M45" s="141"/>
      <c r="N45" s="157"/>
      <c r="O45" s="162" t="s">
        <v>110</v>
      </c>
      <c r="P45" s="162">
        <v>12</v>
      </c>
      <c r="Q45" s="157" t="s">
        <v>109</v>
      </c>
      <c r="R45" s="141"/>
      <c r="S45" s="142"/>
      <c r="U45" s="159"/>
      <c r="V45" s="32"/>
      <c r="W45" s="32"/>
      <c r="X45" s="32"/>
      <c r="Y45" s="44"/>
      <c r="Z45" s="32"/>
      <c r="AA45" s="44"/>
      <c r="AB45" s="44"/>
      <c r="AC45" s="32"/>
      <c r="AE45" s="159"/>
      <c r="AF45" s="32"/>
      <c r="AG45" s="32"/>
      <c r="AH45" s="32"/>
      <c r="AI45" s="44"/>
      <c r="AJ45" s="44"/>
      <c r="AK45" s="44"/>
      <c r="AL45" s="44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211"/>
      <c r="AZ45" s="32"/>
      <c r="BA45" s="32"/>
      <c r="BB45" s="32"/>
      <c r="BC45" s="44"/>
      <c r="BD45" s="44"/>
      <c r="BE45" s="44"/>
      <c r="BF45" s="44"/>
      <c r="BG45" s="32"/>
      <c r="BH45" s="32"/>
      <c r="BI45" s="211"/>
      <c r="BJ45" s="32"/>
      <c r="BK45" s="32"/>
      <c r="BL45" s="32"/>
      <c r="BM45" s="44"/>
      <c r="BN45" s="44"/>
      <c r="BO45" s="44"/>
      <c r="BP45" s="44"/>
      <c r="BQ45" s="32"/>
      <c r="BS45" s="211"/>
      <c r="BT45" s="32"/>
      <c r="BU45" s="32"/>
      <c r="BV45" s="32"/>
      <c r="BW45" s="44"/>
      <c r="BX45" s="44"/>
      <c r="BY45" s="44"/>
      <c r="BZ45" s="44"/>
      <c r="CA45" s="32"/>
    </row>
    <row r="46" spans="1:79" ht="20.25" customHeight="1">
      <c r="A46" s="229" t="s">
        <v>51</v>
      </c>
      <c r="B46" s="94"/>
      <c r="C46" s="95"/>
      <c r="D46" s="95"/>
      <c r="E46" s="77"/>
      <c r="F46" s="77"/>
      <c r="G46" s="77"/>
      <c r="H46" s="13"/>
      <c r="I46" s="22"/>
      <c r="K46" s="229" t="s">
        <v>51</v>
      </c>
      <c r="L46" s="94"/>
      <c r="M46" s="95"/>
      <c r="N46" s="95"/>
      <c r="O46" s="77"/>
      <c r="P46" s="77"/>
      <c r="Q46" s="77"/>
      <c r="R46" s="13"/>
      <c r="S46" s="22"/>
      <c r="U46" s="159"/>
      <c r="V46" s="32"/>
      <c r="W46" s="32"/>
      <c r="X46" s="32"/>
      <c r="Y46" s="44"/>
      <c r="Z46" s="32"/>
      <c r="AA46" s="44"/>
      <c r="AB46" s="44"/>
      <c r="AC46" s="32"/>
      <c r="AE46" s="159"/>
      <c r="AF46" s="32"/>
      <c r="AG46" s="32"/>
      <c r="AH46" s="32"/>
      <c r="AI46" s="44"/>
      <c r="AJ46" s="44"/>
      <c r="AK46" s="44"/>
      <c r="AL46" s="44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211"/>
      <c r="AZ46" s="32"/>
      <c r="BA46" s="32"/>
      <c r="BB46" s="32"/>
      <c r="BC46" s="44"/>
      <c r="BD46" s="44"/>
      <c r="BE46" s="44"/>
      <c r="BF46" s="44"/>
      <c r="BG46" s="32"/>
      <c r="BH46" s="32"/>
      <c r="BI46" s="211"/>
      <c r="BJ46" s="32"/>
      <c r="BK46" s="32"/>
      <c r="BL46" s="32"/>
      <c r="BM46" s="44"/>
      <c r="BN46" s="44"/>
      <c r="BO46" s="44"/>
      <c r="BP46" s="44"/>
      <c r="BQ46" s="32"/>
      <c r="BS46" s="211"/>
      <c r="BT46" s="32"/>
      <c r="BU46" s="32"/>
      <c r="BV46" s="32"/>
      <c r="BW46" s="44"/>
      <c r="BX46" s="44"/>
      <c r="BY46" s="44"/>
      <c r="BZ46" s="44"/>
      <c r="CA46" s="32"/>
    </row>
    <row r="47" spans="1:79" ht="20.25" customHeight="1">
      <c r="A47" s="36" t="s">
        <v>52</v>
      </c>
      <c r="B47" s="23" t="s">
        <v>545</v>
      </c>
      <c r="C47" s="24">
        <v>30742</v>
      </c>
      <c r="D47" s="24" t="s">
        <v>295</v>
      </c>
      <c r="E47" s="14" t="s">
        <v>188</v>
      </c>
      <c r="F47" s="14">
        <v>2003</v>
      </c>
      <c r="G47" s="14">
        <v>4</v>
      </c>
      <c r="H47" s="14">
        <v>20</v>
      </c>
      <c r="I47" s="25"/>
      <c r="K47" s="36" t="s">
        <v>52</v>
      </c>
      <c r="L47" s="23"/>
      <c r="M47" s="24"/>
      <c r="N47" s="24"/>
      <c r="O47" s="14"/>
      <c r="P47" s="14"/>
      <c r="Q47" s="14"/>
      <c r="R47" s="14"/>
      <c r="S47" s="25"/>
      <c r="U47" s="159"/>
      <c r="V47" s="32"/>
      <c r="W47" s="32"/>
      <c r="X47" s="32"/>
      <c r="Y47" s="44"/>
      <c r="Z47" s="32"/>
      <c r="AA47" s="44"/>
      <c r="AB47" s="44"/>
      <c r="AC47" s="32"/>
      <c r="AE47" s="159"/>
      <c r="AF47" s="32"/>
      <c r="AG47" s="32"/>
      <c r="AH47" s="32"/>
      <c r="AI47" s="44"/>
      <c r="AJ47" s="44"/>
      <c r="AK47" s="44"/>
      <c r="AL47" s="44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211"/>
      <c r="AZ47" s="32"/>
      <c r="BA47" s="32"/>
      <c r="BB47" s="32"/>
      <c r="BC47" s="44"/>
      <c r="BD47" s="44"/>
      <c r="BE47" s="44"/>
      <c r="BF47" s="44"/>
      <c r="BG47" s="32"/>
      <c r="BH47" s="32"/>
      <c r="BI47" s="211"/>
      <c r="BJ47" s="32"/>
      <c r="BK47" s="32"/>
      <c r="BL47" s="32"/>
      <c r="BM47" s="44"/>
      <c r="BN47" s="44"/>
      <c r="BO47" s="44"/>
      <c r="BP47" s="44"/>
      <c r="BQ47" s="32"/>
      <c r="BS47" s="211"/>
      <c r="BT47" s="32"/>
      <c r="BU47" s="32"/>
      <c r="BV47" s="32"/>
      <c r="BW47" s="44"/>
      <c r="BX47" s="44"/>
      <c r="BY47" s="44"/>
      <c r="BZ47" s="44"/>
      <c r="CA47" s="32"/>
    </row>
    <row r="48" spans="1:79" ht="20.25" customHeight="1">
      <c r="A48" s="36" t="s">
        <v>53</v>
      </c>
      <c r="B48" s="23"/>
      <c r="C48" s="24"/>
      <c r="D48" s="24"/>
      <c r="E48" s="14"/>
      <c r="F48" s="14"/>
      <c r="G48" s="14"/>
      <c r="H48" s="14"/>
      <c r="I48" s="25"/>
      <c r="K48" s="36" t="s">
        <v>53</v>
      </c>
      <c r="L48" s="23"/>
      <c r="M48" s="24"/>
      <c r="N48" s="24"/>
      <c r="O48" s="14"/>
      <c r="P48" s="14"/>
      <c r="Q48" s="14"/>
      <c r="R48" s="14"/>
      <c r="S48" s="25"/>
      <c r="U48" s="159"/>
      <c r="V48" s="32"/>
      <c r="W48" s="32"/>
      <c r="X48" s="32"/>
      <c r="Y48" s="44"/>
      <c r="Z48" s="32"/>
      <c r="AA48" s="44"/>
      <c r="AB48" s="44"/>
      <c r="AC48" s="32"/>
      <c r="AE48" s="159"/>
      <c r="AF48" s="32"/>
      <c r="AG48" s="32"/>
      <c r="AH48" s="32"/>
      <c r="AI48" s="44"/>
      <c r="AJ48" s="44"/>
      <c r="AK48" s="44"/>
      <c r="AL48" s="44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211"/>
      <c r="AZ48" s="32"/>
      <c r="BA48" s="32"/>
      <c r="BB48" s="32"/>
      <c r="BC48" s="44"/>
      <c r="BD48" s="44"/>
      <c r="BE48" s="44"/>
      <c r="BF48" s="44"/>
      <c r="BG48" s="32"/>
      <c r="BH48" s="32"/>
      <c r="BI48" s="211"/>
      <c r="BJ48" s="32"/>
      <c r="BK48" s="32"/>
      <c r="BL48" s="32"/>
      <c r="BM48" s="44"/>
      <c r="BN48" s="44"/>
      <c r="BO48" s="44"/>
      <c r="BP48" s="44"/>
      <c r="BQ48" s="32"/>
      <c r="BS48" s="211"/>
      <c r="BT48" s="32"/>
      <c r="BU48" s="32"/>
      <c r="BV48" s="32"/>
      <c r="BW48" s="44"/>
      <c r="BX48" s="44"/>
      <c r="BY48" s="44"/>
      <c r="BZ48" s="44"/>
      <c r="CA48" s="32"/>
    </row>
    <row r="49" spans="1:79" ht="20.25" customHeight="1">
      <c r="A49" s="36" t="s">
        <v>53</v>
      </c>
      <c r="B49" s="23"/>
      <c r="C49" s="24"/>
      <c r="D49" s="24"/>
      <c r="E49" s="14"/>
      <c r="F49" s="14"/>
      <c r="G49" s="14"/>
      <c r="H49" s="14"/>
      <c r="I49" s="25"/>
      <c r="K49" s="36" t="s">
        <v>53</v>
      </c>
      <c r="L49" s="23"/>
      <c r="M49" s="24"/>
      <c r="N49" s="24"/>
      <c r="O49" s="14"/>
      <c r="P49" s="14"/>
      <c r="Q49" s="14"/>
      <c r="R49" s="14"/>
      <c r="S49" s="25"/>
      <c r="U49" s="159"/>
      <c r="V49" s="32"/>
      <c r="W49" s="32"/>
      <c r="X49" s="32"/>
      <c r="Y49" s="44"/>
      <c r="Z49" s="32"/>
      <c r="AA49" s="44"/>
      <c r="AB49" s="44"/>
      <c r="AC49" s="32"/>
      <c r="AE49" s="159"/>
      <c r="AF49" s="32"/>
      <c r="AG49" s="32"/>
      <c r="AH49" s="32"/>
      <c r="AI49" s="44"/>
      <c r="AJ49" s="44"/>
      <c r="AK49" s="44"/>
      <c r="AL49" s="44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211"/>
      <c r="AZ49" s="32"/>
      <c r="BA49" s="32"/>
      <c r="BB49" s="32"/>
      <c r="BC49" s="44"/>
      <c r="BD49" s="44"/>
      <c r="BE49" s="44"/>
      <c r="BF49" s="44"/>
      <c r="BG49" s="32"/>
      <c r="BH49" s="32"/>
      <c r="BI49" s="211"/>
      <c r="BJ49" s="32"/>
      <c r="BK49" s="32"/>
      <c r="BL49" s="32"/>
      <c r="BM49" s="44"/>
      <c r="BN49" s="44"/>
      <c r="BO49" s="44"/>
      <c r="BP49" s="44"/>
      <c r="BQ49" s="32"/>
      <c r="BS49" s="211"/>
      <c r="BT49" s="32"/>
      <c r="BU49" s="32"/>
      <c r="BV49" s="32"/>
      <c r="BW49" s="44"/>
      <c r="BX49" s="44"/>
      <c r="BY49" s="44"/>
      <c r="BZ49" s="44"/>
      <c r="CA49" s="32"/>
    </row>
    <row r="50" spans="1:79" ht="20.25" customHeight="1">
      <c r="A50" s="808" t="s">
        <v>54</v>
      </c>
      <c r="B50" s="440"/>
      <c r="C50" s="24"/>
      <c r="D50" s="24"/>
      <c r="E50" s="14"/>
      <c r="F50" s="14"/>
      <c r="G50" s="14"/>
      <c r="H50" s="14"/>
      <c r="I50" s="25"/>
      <c r="K50" s="808" t="s">
        <v>54</v>
      </c>
      <c r="L50" s="440" t="s">
        <v>572</v>
      </c>
      <c r="M50" s="24">
        <v>31051</v>
      </c>
      <c r="N50" s="24" t="s">
        <v>499</v>
      </c>
      <c r="O50" s="14" t="s">
        <v>187</v>
      </c>
      <c r="P50" s="14">
        <v>2002</v>
      </c>
      <c r="Q50" s="14">
        <v>4</v>
      </c>
      <c r="R50" s="14">
        <v>8</v>
      </c>
      <c r="S50" s="25"/>
      <c r="U50" s="159"/>
      <c r="V50" s="32"/>
      <c r="W50" s="32"/>
      <c r="X50" s="32"/>
      <c r="Y50" s="44"/>
      <c r="Z50" s="32"/>
      <c r="AA50" s="44"/>
      <c r="AB50" s="44"/>
      <c r="AC50" s="32"/>
      <c r="AE50" s="159"/>
      <c r="AF50" s="32"/>
      <c r="AG50" s="32"/>
      <c r="AH50" s="32"/>
      <c r="AI50" s="44"/>
      <c r="AJ50" s="44"/>
      <c r="AK50" s="44"/>
      <c r="AL50" s="44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211"/>
      <c r="AZ50" s="32"/>
      <c r="BA50" s="32"/>
      <c r="BB50" s="32"/>
      <c r="BC50" s="44"/>
      <c r="BD50" s="44"/>
      <c r="BE50" s="44"/>
      <c r="BF50" s="44"/>
      <c r="BG50" s="32"/>
      <c r="BH50" s="32"/>
      <c r="BI50" s="211"/>
      <c r="BJ50" s="32"/>
      <c r="BK50" s="32"/>
      <c r="BL50" s="32"/>
      <c r="BM50" s="44"/>
      <c r="BN50" s="44"/>
      <c r="BO50" s="44"/>
      <c r="BP50" s="44"/>
      <c r="BQ50" s="32"/>
      <c r="BS50" s="211"/>
      <c r="BT50" s="32"/>
      <c r="BU50" s="32"/>
      <c r="BV50" s="32"/>
      <c r="BW50" s="44"/>
      <c r="BX50" s="44"/>
      <c r="BY50" s="44"/>
      <c r="BZ50" s="44"/>
      <c r="CA50" s="32"/>
    </row>
    <row r="51" spans="1:79" ht="20.25" customHeight="1">
      <c r="A51" s="809"/>
      <c r="B51" s="440"/>
      <c r="C51" s="24"/>
      <c r="D51" s="24"/>
      <c r="E51" s="14"/>
      <c r="F51" s="14"/>
      <c r="G51" s="14"/>
      <c r="H51" s="14"/>
      <c r="I51" s="25"/>
      <c r="K51" s="809"/>
      <c r="L51" s="440"/>
      <c r="M51" s="24"/>
      <c r="N51" s="24"/>
      <c r="O51" s="14"/>
      <c r="P51" s="14"/>
      <c r="Q51" s="14"/>
      <c r="R51" s="14"/>
      <c r="S51" s="25"/>
      <c r="U51" s="159"/>
      <c r="V51" s="32"/>
      <c r="W51" s="32"/>
      <c r="X51" s="32"/>
      <c r="Y51" s="44"/>
      <c r="Z51" s="32"/>
      <c r="AA51" s="44"/>
      <c r="AB51" s="44"/>
      <c r="AC51" s="32"/>
      <c r="AE51" s="159"/>
      <c r="AF51" s="32"/>
      <c r="AG51" s="32"/>
      <c r="AH51" s="32"/>
      <c r="AI51" s="44"/>
      <c r="AJ51" s="44"/>
      <c r="AK51" s="44"/>
      <c r="AL51" s="44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211"/>
      <c r="AZ51" s="32"/>
      <c r="BA51" s="32"/>
      <c r="BB51" s="32"/>
      <c r="BC51" s="44"/>
      <c r="BD51" s="44"/>
      <c r="BE51" s="44"/>
      <c r="BF51" s="44"/>
      <c r="BG51" s="32"/>
      <c r="BH51" s="32"/>
      <c r="BI51" s="211"/>
      <c r="BJ51" s="32"/>
      <c r="BK51" s="32"/>
      <c r="BL51" s="32"/>
      <c r="BM51" s="44"/>
      <c r="BN51" s="44"/>
      <c r="BO51" s="44"/>
      <c r="BP51" s="44"/>
      <c r="BQ51" s="32"/>
      <c r="BS51" s="211"/>
      <c r="BT51" s="32"/>
      <c r="BU51" s="32"/>
      <c r="BV51" s="32"/>
      <c r="BW51" s="44"/>
      <c r="BX51" s="44"/>
      <c r="BY51" s="44"/>
      <c r="BZ51" s="44"/>
      <c r="CA51" s="32"/>
    </row>
    <row r="52" spans="1:79" ht="20.25" customHeight="1">
      <c r="A52" s="809"/>
      <c r="B52" s="23"/>
      <c r="C52" s="24"/>
      <c r="D52" s="24"/>
      <c r="E52" s="14"/>
      <c r="F52" s="14"/>
      <c r="G52" s="14"/>
      <c r="H52" s="14"/>
      <c r="I52" s="25"/>
      <c r="K52" s="809"/>
      <c r="L52" s="23"/>
      <c r="M52" s="24"/>
      <c r="N52" s="24"/>
      <c r="O52" s="14"/>
      <c r="P52" s="14"/>
      <c r="Q52" s="14"/>
      <c r="R52" s="14"/>
      <c r="S52" s="25"/>
      <c r="U52" s="159"/>
      <c r="V52" s="32"/>
      <c r="W52" s="32"/>
      <c r="X52" s="32"/>
      <c r="Y52" s="44"/>
      <c r="Z52" s="32"/>
      <c r="AA52" s="44"/>
      <c r="AB52" s="44"/>
      <c r="AC52" s="32"/>
      <c r="AE52" s="159"/>
      <c r="AF52" s="32"/>
      <c r="AG52" s="32"/>
      <c r="AH52" s="32"/>
      <c r="AI52" s="44"/>
      <c r="AJ52" s="44"/>
      <c r="AK52" s="44"/>
      <c r="AL52" s="44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211"/>
      <c r="AZ52" s="32"/>
      <c r="BA52" s="32"/>
      <c r="BB52" s="32"/>
      <c r="BC52" s="44"/>
      <c r="BD52" s="44"/>
      <c r="BE52" s="44"/>
      <c r="BF52" s="44"/>
      <c r="BG52" s="32"/>
      <c r="BH52" s="32"/>
      <c r="BI52" s="211"/>
      <c r="BJ52" s="32"/>
      <c r="BK52" s="32"/>
      <c r="BL52" s="32"/>
      <c r="BM52" s="44"/>
      <c r="BN52" s="44"/>
      <c r="BO52" s="44"/>
      <c r="BP52" s="44"/>
      <c r="BQ52" s="32"/>
      <c r="BS52" s="211"/>
      <c r="BT52" s="32"/>
      <c r="BU52" s="32"/>
      <c r="BV52" s="32"/>
      <c r="BW52" s="44"/>
      <c r="BX52" s="44"/>
      <c r="BY52" s="44"/>
      <c r="BZ52" s="44"/>
      <c r="CA52" s="32"/>
    </row>
    <row r="53" spans="1:79" ht="20.25" customHeight="1" thickBot="1">
      <c r="A53" s="810"/>
      <c r="B53" s="29"/>
      <c r="C53" s="30"/>
      <c r="D53" s="30"/>
      <c r="E53" s="15"/>
      <c r="F53" s="15"/>
      <c r="G53" s="15"/>
      <c r="H53" s="15"/>
      <c r="I53" s="31"/>
      <c r="K53" s="810"/>
      <c r="L53" s="29"/>
      <c r="M53" s="30"/>
      <c r="N53" s="30"/>
      <c r="O53" s="15"/>
      <c r="P53" s="15"/>
      <c r="Q53" s="15"/>
      <c r="R53" s="15"/>
      <c r="S53" s="31"/>
      <c r="U53" s="159"/>
      <c r="V53" s="32"/>
      <c r="W53" s="32"/>
      <c r="X53" s="32"/>
      <c r="Y53" s="44"/>
      <c r="Z53" s="32"/>
      <c r="AA53" s="44"/>
      <c r="AB53" s="44"/>
      <c r="AC53" s="32"/>
      <c r="AE53" s="159"/>
      <c r="AF53" s="32"/>
      <c r="AG53" s="32"/>
      <c r="AH53" s="32"/>
      <c r="AI53" s="44"/>
      <c r="AJ53" s="44"/>
      <c r="AK53" s="44"/>
      <c r="AL53" s="44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211"/>
      <c r="AZ53" s="32"/>
      <c r="BA53" s="32"/>
      <c r="BB53" s="32"/>
      <c r="BC53" s="44"/>
      <c r="BD53" s="44"/>
      <c r="BE53" s="44"/>
      <c r="BF53" s="44"/>
      <c r="BG53" s="32"/>
      <c r="BH53" s="32"/>
      <c r="BI53" s="211"/>
      <c r="BJ53" s="32"/>
      <c r="BK53" s="32"/>
      <c r="BL53" s="32"/>
      <c r="BM53" s="44"/>
      <c r="BN53" s="44"/>
      <c r="BO53" s="44"/>
      <c r="BP53" s="44"/>
      <c r="BQ53" s="32"/>
      <c r="BS53" s="211"/>
      <c r="BT53" s="32"/>
      <c r="BU53" s="32"/>
      <c r="BV53" s="32"/>
      <c r="BW53" s="44"/>
      <c r="BX53" s="44"/>
      <c r="BY53" s="44"/>
      <c r="BZ53" s="44"/>
      <c r="CA53" s="32"/>
    </row>
    <row r="54" spans="1:79" ht="20.25" customHeight="1" thickBot="1" thickTop="1">
      <c r="A54" s="160"/>
      <c r="B54" s="157" t="s">
        <v>125</v>
      </c>
      <c r="C54" s="141"/>
      <c r="D54" s="157"/>
      <c r="E54" s="162" t="s">
        <v>110</v>
      </c>
      <c r="F54" s="162">
        <v>12</v>
      </c>
      <c r="G54" s="157" t="s">
        <v>109</v>
      </c>
      <c r="H54" s="141"/>
      <c r="I54" s="142"/>
      <c r="K54" s="160"/>
      <c r="L54" s="157" t="s">
        <v>946</v>
      </c>
      <c r="M54" s="141"/>
      <c r="N54" s="157"/>
      <c r="O54" s="162" t="s">
        <v>110</v>
      </c>
      <c r="P54" s="162"/>
      <c r="Q54" s="157" t="s">
        <v>109</v>
      </c>
      <c r="R54" s="141"/>
      <c r="S54" s="142"/>
      <c r="U54" s="159"/>
      <c r="V54" s="32"/>
      <c r="W54" s="32"/>
      <c r="X54" s="32"/>
      <c r="Y54" s="44"/>
      <c r="Z54" s="32"/>
      <c r="AA54" s="44"/>
      <c r="AB54" s="44"/>
      <c r="AC54" s="32"/>
      <c r="AE54" s="159"/>
      <c r="AF54" s="32"/>
      <c r="AG54" s="32"/>
      <c r="AH54" s="32"/>
      <c r="AI54" s="44"/>
      <c r="AJ54" s="44"/>
      <c r="AK54" s="44"/>
      <c r="AL54" s="44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211"/>
      <c r="AZ54" s="32"/>
      <c r="BA54" s="32"/>
      <c r="BB54" s="32"/>
      <c r="BC54" s="44"/>
      <c r="BD54" s="44"/>
      <c r="BE54" s="44"/>
      <c r="BF54" s="44"/>
      <c r="BG54" s="32"/>
      <c r="BH54" s="32"/>
      <c r="BI54" s="211"/>
      <c r="BJ54" s="32"/>
      <c r="BK54" s="32"/>
      <c r="BL54" s="32"/>
      <c r="BM54" s="44"/>
      <c r="BN54" s="44"/>
      <c r="BO54" s="44"/>
      <c r="BP54" s="44"/>
      <c r="BQ54" s="32"/>
      <c r="BS54" s="211"/>
      <c r="BT54" s="32"/>
      <c r="BU54" s="32"/>
      <c r="BV54" s="32"/>
      <c r="BW54" s="44"/>
      <c r="BX54" s="44"/>
      <c r="BY54" s="44"/>
      <c r="BZ54" s="44"/>
      <c r="CA54" s="32"/>
    </row>
    <row r="55" spans="1:79" ht="20.25" customHeight="1">
      <c r="A55" s="229" t="s">
        <v>51</v>
      </c>
      <c r="B55" s="94" t="s">
        <v>736</v>
      </c>
      <c r="C55" s="95">
        <v>30700</v>
      </c>
      <c r="D55" s="95" t="s">
        <v>663</v>
      </c>
      <c r="E55" s="77" t="s">
        <v>459</v>
      </c>
      <c r="F55" s="77">
        <v>2003</v>
      </c>
      <c r="G55" s="77">
        <v>4</v>
      </c>
      <c r="H55" s="13">
        <v>30</v>
      </c>
      <c r="I55" s="22"/>
      <c r="K55" s="229" t="s">
        <v>51</v>
      </c>
      <c r="L55" s="94"/>
      <c r="M55" s="95"/>
      <c r="N55" s="95"/>
      <c r="O55" s="77"/>
      <c r="P55" s="77"/>
      <c r="Q55" s="77"/>
      <c r="R55" s="13"/>
      <c r="S55" s="22"/>
      <c r="U55" s="159"/>
      <c r="V55" s="32"/>
      <c r="W55" s="32"/>
      <c r="X55" s="32"/>
      <c r="Y55" s="44"/>
      <c r="Z55" s="32"/>
      <c r="AA55" s="44"/>
      <c r="AB55" s="44"/>
      <c r="AC55" s="32"/>
      <c r="AE55" s="159"/>
      <c r="AF55" s="32"/>
      <c r="AG55" s="32"/>
      <c r="AH55" s="32"/>
      <c r="AI55" s="44"/>
      <c r="AJ55" s="44"/>
      <c r="AK55" s="44"/>
      <c r="AL55" s="44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211"/>
      <c r="AZ55" s="32"/>
      <c r="BA55" s="32"/>
      <c r="BB55" s="32"/>
      <c r="BC55" s="44"/>
      <c r="BD55" s="44"/>
      <c r="BE55" s="44"/>
      <c r="BF55" s="44"/>
      <c r="BG55" s="32"/>
      <c r="BH55" s="32"/>
      <c r="BI55" s="211"/>
      <c r="BJ55" s="32"/>
      <c r="BK55" s="32"/>
      <c r="BL55" s="32"/>
      <c r="BM55" s="44"/>
      <c r="BN55" s="44"/>
      <c r="BO55" s="44"/>
      <c r="BP55" s="44"/>
      <c r="BQ55" s="32"/>
      <c r="BS55" s="211"/>
      <c r="BT55" s="32"/>
      <c r="BU55" s="32"/>
      <c r="BV55" s="32"/>
      <c r="BW55" s="44"/>
      <c r="BX55" s="44"/>
      <c r="BY55" s="44"/>
      <c r="BZ55" s="44"/>
      <c r="CA55" s="32"/>
    </row>
    <row r="56" spans="1:79" ht="20.25" customHeight="1">
      <c r="A56" s="36" t="s">
        <v>52</v>
      </c>
      <c r="B56" s="23"/>
      <c r="C56" s="24"/>
      <c r="D56" s="24"/>
      <c r="E56" s="14"/>
      <c r="F56" s="14"/>
      <c r="G56" s="14"/>
      <c r="H56" s="14"/>
      <c r="I56" s="25"/>
      <c r="K56" s="36" t="s">
        <v>52</v>
      </c>
      <c r="L56" s="23"/>
      <c r="M56" s="24"/>
      <c r="N56" s="24"/>
      <c r="O56" s="14"/>
      <c r="P56" s="14"/>
      <c r="Q56" s="14"/>
      <c r="R56" s="14"/>
      <c r="S56" s="25"/>
      <c r="U56" s="159"/>
      <c r="V56" s="32"/>
      <c r="W56" s="32"/>
      <c r="X56" s="32"/>
      <c r="Y56" s="44"/>
      <c r="Z56" s="32"/>
      <c r="AA56" s="44"/>
      <c r="AB56" s="44"/>
      <c r="AC56" s="32"/>
      <c r="AE56" s="159"/>
      <c r="AF56" s="32"/>
      <c r="AG56" s="32"/>
      <c r="AH56" s="32"/>
      <c r="AI56" s="44"/>
      <c r="AJ56" s="44"/>
      <c r="AK56" s="44"/>
      <c r="AL56" s="44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11"/>
      <c r="AZ56" s="32"/>
      <c r="BA56" s="32"/>
      <c r="BB56" s="32"/>
      <c r="BC56" s="44"/>
      <c r="BD56" s="44"/>
      <c r="BE56" s="44"/>
      <c r="BF56" s="44"/>
      <c r="BG56" s="32"/>
      <c r="BH56" s="32"/>
      <c r="BI56" s="211"/>
      <c r="BJ56" s="32"/>
      <c r="BK56" s="32"/>
      <c r="BL56" s="32"/>
      <c r="BM56" s="44"/>
      <c r="BN56" s="44"/>
      <c r="BO56" s="44"/>
      <c r="BP56" s="44"/>
      <c r="BQ56" s="32"/>
      <c r="BS56" s="211"/>
      <c r="BT56" s="32"/>
      <c r="BU56" s="32"/>
      <c r="BV56" s="32"/>
      <c r="BW56" s="44"/>
      <c r="BX56" s="44"/>
      <c r="BY56" s="44"/>
      <c r="BZ56" s="44"/>
      <c r="CA56" s="32"/>
    </row>
    <row r="57" spans="1:79" ht="20.25" customHeight="1">
      <c r="A57" s="36" t="s">
        <v>53</v>
      </c>
      <c r="B57" s="23"/>
      <c r="C57" s="24"/>
      <c r="D57" s="24"/>
      <c r="E57" s="14"/>
      <c r="F57" s="14"/>
      <c r="G57" s="14"/>
      <c r="H57" s="14"/>
      <c r="I57" s="25"/>
      <c r="K57" s="36" t="s">
        <v>53</v>
      </c>
      <c r="L57" s="23"/>
      <c r="M57" s="24"/>
      <c r="N57" s="24"/>
      <c r="O57" s="14"/>
      <c r="P57" s="14"/>
      <c r="Q57" s="14"/>
      <c r="R57" s="14"/>
      <c r="S57" s="25"/>
      <c r="U57" s="159"/>
      <c r="V57" s="32"/>
      <c r="W57" s="32"/>
      <c r="X57" s="32"/>
      <c r="Y57" s="44"/>
      <c r="Z57" s="32"/>
      <c r="AA57" s="44"/>
      <c r="AB57" s="44"/>
      <c r="AC57" s="32"/>
      <c r="AE57" s="159"/>
      <c r="AF57" s="32"/>
      <c r="AG57" s="32"/>
      <c r="AH57" s="32"/>
      <c r="AI57" s="44"/>
      <c r="AJ57" s="44"/>
      <c r="AK57" s="44"/>
      <c r="AL57" s="44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211"/>
      <c r="AZ57" s="32"/>
      <c r="BA57" s="32"/>
      <c r="BB57" s="32"/>
      <c r="BC57" s="44"/>
      <c r="BD57" s="44"/>
      <c r="BE57" s="44"/>
      <c r="BF57" s="44"/>
      <c r="BG57" s="32"/>
      <c r="BH57" s="32"/>
      <c r="BI57" s="211"/>
      <c r="BJ57" s="32"/>
      <c r="BK57" s="32"/>
      <c r="BL57" s="32"/>
      <c r="BM57" s="44"/>
      <c r="BN57" s="44"/>
      <c r="BO57" s="44"/>
      <c r="BP57" s="44"/>
      <c r="BQ57" s="32"/>
      <c r="BS57" s="211"/>
      <c r="BT57" s="32"/>
      <c r="BU57" s="32"/>
      <c r="BV57" s="32"/>
      <c r="BW57" s="44"/>
      <c r="BX57" s="44"/>
      <c r="BY57" s="44"/>
      <c r="BZ57" s="44"/>
      <c r="CA57" s="32"/>
    </row>
    <row r="58" spans="1:79" ht="20.25" customHeight="1">
      <c r="A58" s="36" t="s">
        <v>53</v>
      </c>
      <c r="B58" s="23"/>
      <c r="C58" s="24"/>
      <c r="D58" s="24"/>
      <c r="E58" s="14"/>
      <c r="F58" s="14"/>
      <c r="G58" s="14"/>
      <c r="H58" s="14"/>
      <c r="I58" s="25"/>
      <c r="K58" s="36" t="s">
        <v>53</v>
      </c>
      <c r="L58" s="23"/>
      <c r="M58" s="24"/>
      <c r="N58" s="24"/>
      <c r="O58" s="14"/>
      <c r="P58" s="14"/>
      <c r="Q58" s="14"/>
      <c r="R58" s="14"/>
      <c r="S58" s="25"/>
      <c r="U58" s="159"/>
      <c r="V58" s="32"/>
      <c r="W58" s="32"/>
      <c r="X58" s="32"/>
      <c r="Y58" s="44"/>
      <c r="Z58" s="32"/>
      <c r="AA58" s="44"/>
      <c r="AB58" s="44"/>
      <c r="AC58" s="32"/>
      <c r="AE58" s="159"/>
      <c r="AF58" s="32"/>
      <c r="AG58" s="32"/>
      <c r="AH58" s="32"/>
      <c r="AI58" s="44"/>
      <c r="AJ58" s="44"/>
      <c r="AK58" s="44"/>
      <c r="AL58" s="44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211"/>
      <c r="AZ58" s="32"/>
      <c r="BA58" s="32"/>
      <c r="BB58" s="32"/>
      <c r="BC58" s="44"/>
      <c r="BD58" s="44"/>
      <c r="BE58" s="44"/>
      <c r="BF58" s="44"/>
      <c r="BG58" s="32"/>
      <c r="BH58" s="32"/>
      <c r="BI58" s="211"/>
      <c r="BJ58" s="32"/>
      <c r="BK58" s="32"/>
      <c r="BL58" s="32"/>
      <c r="BM58" s="44"/>
      <c r="BN58" s="44"/>
      <c r="BO58" s="44"/>
      <c r="BP58" s="44"/>
      <c r="BQ58" s="32"/>
      <c r="BS58" s="211"/>
      <c r="BT58" s="32"/>
      <c r="BU58" s="32"/>
      <c r="BV58" s="32"/>
      <c r="BW58" s="44"/>
      <c r="BX58" s="44"/>
      <c r="BY58" s="44"/>
      <c r="BZ58" s="44"/>
      <c r="CA58" s="32"/>
    </row>
    <row r="59" spans="1:79" ht="20.25" customHeight="1">
      <c r="A59" s="808" t="s">
        <v>54</v>
      </c>
      <c r="B59" s="440"/>
      <c r="C59" s="24"/>
      <c r="D59" s="24"/>
      <c r="E59" s="14"/>
      <c r="F59" s="14"/>
      <c r="G59" s="14"/>
      <c r="H59" s="14"/>
      <c r="I59" s="25"/>
      <c r="K59" s="808" t="s">
        <v>54</v>
      </c>
      <c r="L59" s="440"/>
      <c r="M59" s="24"/>
      <c r="N59" s="24"/>
      <c r="O59" s="14"/>
      <c r="P59" s="14"/>
      <c r="Q59" s="14"/>
      <c r="R59" s="14"/>
      <c r="S59" s="25"/>
      <c r="U59" s="159"/>
      <c r="V59" s="32"/>
      <c r="W59" s="32"/>
      <c r="X59" s="32"/>
      <c r="Y59" s="44"/>
      <c r="Z59" s="32"/>
      <c r="AA59" s="44"/>
      <c r="AB59" s="44"/>
      <c r="AC59" s="32"/>
      <c r="AE59" s="159"/>
      <c r="AF59" s="32"/>
      <c r="AG59" s="32"/>
      <c r="AH59" s="32"/>
      <c r="AI59" s="44"/>
      <c r="AJ59" s="44"/>
      <c r="AK59" s="44"/>
      <c r="AL59" s="44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211"/>
      <c r="AZ59" s="32"/>
      <c r="BA59" s="32"/>
      <c r="BB59" s="32"/>
      <c r="BC59" s="44"/>
      <c r="BD59" s="44"/>
      <c r="BE59" s="44"/>
      <c r="BF59" s="44"/>
      <c r="BG59" s="32"/>
      <c r="BH59" s="32"/>
      <c r="BI59" s="211"/>
      <c r="BJ59" s="32"/>
      <c r="BK59" s="32"/>
      <c r="BL59" s="32"/>
      <c r="BM59" s="44"/>
      <c r="BN59" s="44"/>
      <c r="BO59" s="44"/>
      <c r="BP59" s="44"/>
      <c r="BQ59" s="32"/>
      <c r="BS59" s="211"/>
      <c r="BT59" s="32"/>
      <c r="BU59" s="32"/>
      <c r="BV59" s="32"/>
      <c r="BW59" s="44"/>
      <c r="BX59" s="44"/>
      <c r="BY59" s="44"/>
      <c r="BZ59" s="44"/>
      <c r="CA59" s="32"/>
    </row>
    <row r="60" spans="1:79" ht="20.25" customHeight="1">
      <c r="A60" s="809"/>
      <c r="B60" s="23"/>
      <c r="C60" s="24"/>
      <c r="D60" s="24"/>
      <c r="E60" s="14"/>
      <c r="F60" s="14"/>
      <c r="G60" s="14"/>
      <c r="H60" s="14"/>
      <c r="I60" s="25"/>
      <c r="K60" s="809"/>
      <c r="L60" s="23"/>
      <c r="M60" s="24"/>
      <c r="N60" s="24"/>
      <c r="O60" s="14"/>
      <c r="P60" s="14"/>
      <c r="Q60" s="14"/>
      <c r="R60" s="14"/>
      <c r="S60" s="25"/>
      <c r="U60" s="159"/>
      <c r="V60" s="32"/>
      <c r="W60" s="32"/>
      <c r="X60" s="32"/>
      <c r="Y60" s="44"/>
      <c r="Z60" s="32"/>
      <c r="AA60" s="44"/>
      <c r="AB60" s="44"/>
      <c r="AC60" s="32"/>
      <c r="AE60" s="159"/>
      <c r="AF60" s="32"/>
      <c r="AG60" s="32"/>
      <c r="AH60" s="32"/>
      <c r="AI60" s="44"/>
      <c r="AJ60" s="44"/>
      <c r="AK60" s="44"/>
      <c r="AL60" s="44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11"/>
      <c r="AZ60" s="32"/>
      <c r="BA60" s="32"/>
      <c r="BB60" s="32"/>
      <c r="BC60" s="44"/>
      <c r="BD60" s="44"/>
      <c r="BE60" s="44"/>
      <c r="BF60" s="44"/>
      <c r="BG60" s="32"/>
      <c r="BH60" s="32"/>
      <c r="BI60" s="211"/>
      <c r="BJ60" s="32"/>
      <c r="BK60" s="32"/>
      <c r="BL60" s="32"/>
      <c r="BM60" s="44"/>
      <c r="BN60" s="44"/>
      <c r="BO60" s="44"/>
      <c r="BP60" s="44"/>
      <c r="BQ60" s="32"/>
      <c r="BS60" s="211"/>
      <c r="BT60" s="32"/>
      <c r="BU60" s="32"/>
      <c r="BV60" s="32"/>
      <c r="BW60" s="44"/>
      <c r="BX60" s="44"/>
      <c r="BY60" s="44"/>
      <c r="BZ60" s="44"/>
      <c r="CA60" s="32"/>
    </row>
    <row r="61" spans="1:79" ht="20.25" customHeight="1">
      <c r="A61" s="809"/>
      <c r="B61" s="23"/>
      <c r="C61" s="24"/>
      <c r="D61" s="24"/>
      <c r="E61" s="14"/>
      <c r="F61" s="14"/>
      <c r="G61" s="14"/>
      <c r="H61" s="14"/>
      <c r="I61" s="25"/>
      <c r="K61" s="809"/>
      <c r="L61" s="23"/>
      <c r="M61" s="24"/>
      <c r="N61" s="24"/>
      <c r="O61" s="14"/>
      <c r="P61" s="14"/>
      <c r="Q61" s="14"/>
      <c r="R61" s="14"/>
      <c r="S61" s="25"/>
      <c r="U61" s="159"/>
      <c r="V61" s="32"/>
      <c r="W61" s="32"/>
      <c r="X61" s="32"/>
      <c r="Y61" s="44"/>
      <c r="Z61" s="32"/>
      <c r="AA61" s="44"/>
      <c r="AB61" s="44"/>
      <c r="AC61" s="32"/>
      <c r="AE61" s="159"/>
      <c r="AF61" s="32"/>
      <c r="AG61" s="32"/>
      <c r="AH61" s="32"/>
      <c r="AI61" s="44"/>
      <c r="AJ61" s="44"/>
      <c r="AK61" s="44"/>
      <c r="AL61" s="44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211"/>
      <c r="AZ61" s="32"/>
      <c r="BA61" s="32"/>
      <c r="BB61" s="32"/>
      <c r="BC61" s="44"/>
      <c r="BD61" s="44"/>
      <c r="BE61" s="44"/>
      <c r="BF61" s="44"/>
      <c r="BG61" s="32"/>
      <c r="BH61" s="32"/>
      <c r="BI61" s="211"/>
      <c r="BJ61" s="32"/>
      <c r="BK61" s="32"/>
      <c r="BL61" s="32"/>
      <c r="BM61" s="44"/>
      <c r="BN61" s="44"/>
      <c r="BO61" s="44"/>
      <c r="BP61" s="44"/>
      <c r="BQ61" s="32"/>
      <c r="BS61" s="211"/>
      <c r="BT61" s="32"/>
      <c r="BU61" s="32"/>
      <c r="BV61" s="32"/>
      <c r="BW61" s="44"/>
      <c r="BX61" s="44"/>
      <c r="BY61" s="44"/>
      <c r="BZ61" s="44"/>
      <c r="CA61" s="32"/>
    </row>
    <row r="62" spans="1:79" ht="20.25" customHeight="1" thickBot="1">
      <c r="A62" s="810"/>
      <c r="B62" s="29"/>
      <c r="C62" s="30"/>
      <c r="D62" s="30"/>
      <c r="E62" s="15"/>
      <c r="F62" s="15"/>
      <c r="G62" s="15"/>
      <c r="H62" s="15"/>
      <c r="I62" s="31"/>
      <c r="K62" s="810"/>
      <c r="L62" s="29"/>
      <c r="M62" s="30"/>
      <c r="N62" s="30"/>
      <c r="O62" s="15"/>
      <c r="P62" s="15"/>
      <c r="Q62" s="15"/>
      <c r="R62" s="15"/>
      <c r="S62" s="31"/>
      <c r="U62" s="159"/>
      <c r="V62" s="32"/>
      <c r="W62" s="32"/>
      <c r="X62" s="32"/>
      <c r="Y62" s="44"/>
      <c r="Z62" s="32"/>
      <c r="AA62" s="44"/>
      <c r="AB62" s="44"/>
      <c r="AC62" s="32"/>
      <c r="AE62" s="159"/>
      <c r="AF62" s="32"/>
      <c r="AG62" s="32"/>
      <c r="AH62" s="32"/>
      <c r="AI62" s="44"/>
      <c r="AJ62" s="44"/>
      <c r="AK62" s="44"/>
      <c r="AL62" s="44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211"/>
      <c r="AZ62" s="32"/>
      <c r="BA62" s="32"/>
      <c r="BB62" s="32"/>
      <c r="BC62" s="44"/>
      <c r="BD62" s="44"/>
      <c r="BE62" s="44"/>
      <c r="BF62" s="44"/>
      <c r="BG62" s="32"/>
      <c r="BH62" s="32"/>
      <c r="BI62" s="211"/>
      <c r="BJ62" s="32"/>
      <c r="BK62" s="32"/>
      <c r="BL62" s="32"/>
      <c r="BM62" s="44"/>
      <c r="BN62" s="44"/>
      <c r="BO62" s="44"/>
      <c r="BP62" s="44"/>
      <c r="BQ62" s="32"/>
      <c r="BS62" s="211"/>
      <c r="BT62" s="32"/>
      <c r="BU62" s="32"/>
      <c r="BV62" s="32"/>
      <c r="BW62" s="44"/>
      <c r="BX62" s="44"/>
      <c r="BY62" s="44"/>
      <c r="BZ62" s="44"/>
      <c r="CA62" s="32"/>
    </row>
    <row r="63" spans="51:79" ht="13.5" thickTop="1">
      <c r="AY63" s="211"/>
      <c r="AZ63" s="32"/>
      <c r="BA63" s="32"/>
      <c r="BB63" s="32"/>
      <c r="BC63" s="44"/>
      <c r="BD63" s="44"/>
      <c r="BE63" s="44"/>
      <c r="BF63" s="44"/>
      <c r="BG63" s="32"/>
      <c r="BI63" s="211"/>
      <c r="BJ63" s="32"/>
      <c r="BK63" s="32"/>
      <c r="BL63" s="32"/>
      <c r="BM63" s="44"/>
      <c r="BN63" s="44"/>
      <c r="BO63" s="44"/>
      <c r="BP63" s="44"/>
      <c r="BQ63" s="32"/>
      <c r="BS63" s="211"/>
      <c r="BT63" s="32"/>
      <c r="BU63" s="32"/>
      <c r="BV63" s="32"/>
      <c r="BW63" s="44"/>
      <c r="BX63" s="44"/>
      <c r="BY63" s="44"/>
      <c r="BZ63" s="44"/>
      <c r="CA63" s="32"/>
    </row>
    <row r="64" spans="51:79" ht="12.75">
      <c r="AY64" s="211"/>
      <c r="AZ64" s="32"/>
      <c r="BA64" s="32"/>
      <c r="BB64" s="32"/>
      <c r="BC64" s="44"/>
      <c r="BD64" s="44"/>
      <c r="BE64" s="44"/>
      <c r="BF64" s="44"/>
      <c r="BG64" s="32"/>
      <c r="BI64" s="211"/>
      <c r="BJ64" s="32"/>
      <c r="BK64" s="32"/>
      <c r="BL64" s="32"/>
      <c r="BM64" s="44"/>
      <c r="BN64" s="44"/>
      <c r="BO64" s="44"/>
      <c r="BP64" s="44"/>
      <c r="BQ64" s="32"/>
      <c r="BS64" s="211"/>
      <c r="BT64" s="32"/>
      <c r="BU64" s="32"/>
      <c r="BV64" s="32"/>
      <c r="BW64" s="44"/>
      <c r="BX64" s="44"/>
      <c r="BY64" s="44"/>
      <c r="BZ64" s="44"/>
      <c r="CA64" s="32"/>
    </row>
    <row r="65" spans="1:79" ht="40.5" customHeight="1">
      <c r="A65" s="818" t="s">
        <v>45</v>
      </c>
      <c r="B65" s="818"/>
      <c r="K65" s="818" t="s">
        <v>45</v>
      </c>
      <c r="L65" s="818"/>
      <c r="U65" s="818" t="s">
        <v>45</v>
      </c>
      <c r="V65" s="818"/>
      <c r="AE65" s="818" t="s">
        <v>45</v>
      </c>
      <c r="AF65" s="818"/>
      <c r="AG65" s="32"/>
      <c r="AH65" s="32"/>
      <c r="AI65" s="44"/>
      <c r="AJ65" s="44"/>
      <c r="AK65" s="32"/>
      <c r="AL65" s="32"/>
      <c r="AM65" s="32"/>
      <c r="AY65" s="818" t="s">
        <v>45</v>
      </c>
      <c r="AZ65" s="818"/>
      <c r="BA65" s="256"/>
      <c r="BB65" s="32"/>
      <c r="BC65" s="44"/>
      <c r="BD65" s="44"/>
      <c r="BE65" s="44"/>
      <c r="BF65" s="44"/>
      <c r="BG65" s="32"/>
      <c r="BI65" s="818" t="s">
        <v>45</v>
      </c>
      <c r="BJ65" s="818"/>
      <c r="BK65" s="256"/>
      <c r="BL65" s="32"/>
      <c r="BM65" s="44"/>
      <c r="BN65" s="44"/>
      <c r="BO65" s="44"/>
      <c r="BP65" s="44"/>
      <c r="BQ65" s="32"/>
      <c r="BS65" s="818" t="s">
        <v>45</v>
      </c>
      <c r="BT65" s="818"/>
      <c r="BU65" s="256"/>
      <c r="BV65" s="32"/>
      <c r="BW65" s="44"/>
      <c r="BX65" s="44"/>
      <c r="BY65" s="44"/>
      <c r="BZ65" s="44"/>
      <c r="CA65" s="32"/>
    </row>
    <row r="66" spans="31:79" ht="12" customHeight="1">
      <c r="AE66" s="32"/>
      <c r="AF66" s="32"/>
      <c r="AG66" s="32"/>
      <c r="AH66" s="32"/>
      <c r="AI66" s="44"/>
      <c r="AJ66" s="44"/>
      <c r="AK66" s="32"/>
      <c r="AL66" s="32"/>
      <c r="AM66" s="32"/>
      <c r="AY66" s="211"/>
      <c r="AZ66" s="32"/>
      <c r="BA66" s="32"/>
      <c r="BB66" s="32"/>
      <c r="BC66" s="44"/>
      <c r="BD66" s="44"/>
      <c r="BE66" s="44"/>
      <c r="BF66" s="44"/>
      <c r="BG66" s="32"/>
      <c r="BI66" s="211"/>
      <c r="BJ66" s="32"/>
      <c r="BK66" s="32"/>
      <c r="BL66" s="32"/>
      <c r="BM66" s="44"/>
      <c r="BN66" s="44"/>
      <c r="BO66" s="44"/>
      <c r="BP66" s="44"/>
      <c r="BQ66" s="32"/>
      <c r="BS66" s="211"/>
      <c r="BT66" s="32"/>
      <c r="BU66" s="32"/>
      <c r="BV66" s="32"/>
      <c r="BW66" s="44"/>
      <c r="BX66" s="44"/>
      <c r="BY66" s="44"/>
      <c r="BZ66" s="44"/>
      <c r="CA66" s="32"/>
    </row>
    <row r="67" spans="1:80" ht="17.25">
      <c r="A67" s="807" t="s">
        <v>55</v>
      </c>
      <c r="B67" s="807"/>
      <c r="C67" s="807"/>
      <c r="D67" s="807"/>
      <c r="E67" s="807"/>
      <c r="F67" s="807"/>
      <c r="G67" s="807"/>
      <c r="H67" s="807"/>
      <c r="I67" s="807"/>
      <c r="K67" s="807" t="s">
        <v>55</v>
      </c>
      <c r="L67" s="807"/>
      <c r="M67" s="807"/>
      <c r="N67" s="807"/>
      <c r="O67" s="807"/>
      <c r="P67" s="807"/>
      <c r="Q67" s="807"/>
      <c r="R67" s="807"/>
      <c r="S67" s="807"/>
      <c r="U67" s="807" t="s">
        <v>55</v>
      </c>
      <c r="V67" s="807"/>
      <c r="W67" s="807"/>
      <c r="X67" s="807"/>
      <c r="Y67" s="807"/>
      <c r="Z67" s="807"/>
      <c r="AA67" s="807"/>
      <c r="AB67" s="807"/>
      <c r="AC67" s="807"/>
      <c r="AE67" s="325" t="s">
        <v>55</v>
      </c>
      <c r="AF67" s="325"/>
      <c r="AG67" s="325"/>
      <c r="AH67" s="325"/>
      <c r="AI67" s="325"/>
      <c r="AJ67" s="20"/>
      <c r="AK67" s="325"/>
      <c r="AL67" s="325"/>
      <c r="AM67" s="325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211"/>
      <c r="AZ67" s="83"/>
      <c r="BA67" s="83"/>
      <c r="BB67" s="83"/>
      <c r="BC67" s="83"/>
      <c r="BD67" s="83"/>
      <c r="BE67" s="83"/>
      <c r="BF67" s="83"/>
      <c r="BG67" s="83"/>
      <c r="BH67" s="83"/>
      <c r="BI67" s="211"/>
      <c r="BJ67" s="83"/>
      <c r="BK67" s="83"/>
      <c r="BL67" s="83"/>
      <c r="BM67" s="83"/>
      <c r="BN67" s="83"/>
      <c r="BO67" s="83"/>
      <c r="BP67" s="83"/>
      <c r="BQ67" s="83"/>
      <c r="BR67" s="83"/>
      <c r="BS67" s="211"/>
      <c r="BT67" s="807" t="s">
        <v>77</v>
      </c>
      <c r="BU67" s="807"/>
      <c r="BV67" s="807"/>
      <c r="BW67" s="807"/>
      <c r="BX67" s="807"/>
      <c r="BY67" s="807"/>
      <c r="BZ67" s="807"/>
      <c r="CA67" s="807"/>
      <c r="CB67" s="807"/>
    </row>
    <row r="68" spans="2:79" ht="12" customHeight="1" thickBot="1">
      <c r="B68" s="20"/>
      <c r="C68" s="20"/>
      <c r="D68" s="20"/>
      <c r="E68" s="20"/>
      <c r="F68" s="20"/>
      <c r="G68" s="20"/>
      <c r="H68" s="20"/>
      <c r="I68" s="20"/>
      <c r="L68" s="20"/>
      <c r="M68" s="20"/>
      <c r="N68" s="20"/>
      <c r="O68" s="20"/>
      <c r="P68" s="20"/>
      <c r="Q68" s="20"/>
      <c r="R68" s="20"/>
      <c r="S68" s="20"/>
      <c r="V68" s="20"/>
      <c r="W68" s="20"/>
      <c r="X68" s="20"/>
      <c r="Y68" s="20"/>
      <c r="Z68" s="20"/>
      <c r="AA68" s="20"/>
      <c r="AB68" s="20"/>
      <c r="AC68" s="20"/>
      <c r="AF68" s="20"/>
      <c r="AG68" s="20"/>
      <c r="AH68" s="20"/>
      <c r="AI68" s="20"/>
      <c r="AJ68" s="20"/>
      <c r="AK68" s="20"/>
      <c r="AL68" s="20"/>
      <c r="AM68" s="20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211"/>
      <c r="AZ68" s="32"/>
      <c r="BA68" s="32"/>
      <c r="BB68" s="32"/>
      <c r="BC68" s="44"/>
      <c r="BD68" s="44"/>
      <c r="BE68" s="44"/>
      <c r="BF68" s="44"/>
      <c r="BG68" s="32"/>
      <c r="BH68" s="83"/>
      <c r="BI68" s="211"/>
      <c r="BJ68" s="32"/>
      <c r="BK68" s="32"/>
      <c r="BL68" s="32"/>
      <c r="BM68" s="44"/>
      <c r="BN68" s="44"/>
      <c r="BO68" s="44"/>
      <c r="BP68" s="44"/>
      <c r="BQ68" s="32"/>
      <c r="BS68" s="211"/>
      <c r="BT68" s="32"/>
      <c r="BU68" s="32"/>
      <c r="BV68" s="32"/>
      <c r="BW68" s="44"/>
      <c r="BX68" s="44"/>
      <c r="BY68" s="44"/>
      <c r="BZ68" s="44"/>
      <c r="CA68" s="32"/>
    </row>
    <row r="69" spans="1:79" ht="27" customHeight="1" thickTop="1">
      <c r="A69" s="154" t="s">
        <v>373</v>
      </c>
      <c r="B69" s="155"/>
      <c r="C69" s="155"/>
      <c r="D69" s="155"/>
      <c r="E69" s="202" t="s">
        <v>112</v>
      </c>
      <c r="F69" s="804" t="s">
        <v>369</v>
      </c>
      <c r="G69" s="804"/>
      <c r="H69" s="153" t="s">
        <v>111</v>
      </c>
      <c r="I69" s="259" t="s">
        <v>368</v>
      </c>
      <c r="K69" s="154" t="s">
        <v>373</v>
      </c>
      <c r="L69" s="155"/>
      <c r="M69" s="155"/>
      <c r="N69" s="155"/>
      <c r="O69" s="202" t="s">
        <v>112</v>
      </c>
      <c r="P69" s="804" t="s">
        <v>369</v>
      </c>
      <c r="Q69" s="804"/>
      <c r="R69" s="153" t="s">
        <v>111</v>
      </c>
      <c r="S69" s="259" t="s">
        <v>368</v>
      </c>
      <c r="U69" s="154" t="s">
        <v>373</v>
      </c>
      <c r="V69" s="155"/>
      <c r="W69" s="155"/>
      <c r="X69" s="155"/>
      <c r="Y69" s="202" t="s">
        <v>112</v>
      </c>
      <c r="Z69" s="804" t="s">
        <v>369</v>
      </c>
      <c r="AA69" s="804"/>
      <c r="AB69" s="153" t="s">
        <v>111</v>
      </c>
      <c r="AC69" s="259" t="s">
        <v>368</v>
      </c>
      <c r="AE69" s="154" t="s">
        <v>210</v>
      </c>
      <c r="AF69" s="155"/>
      <c r="AG69" s="155"/>
      <c r="AH69" s="155"/>
      <c r="AI69" s="202" t="s">
        <v>112</v>
      </c>
      <c r="AJ69" s="804" t="s">
        <v>293</v>
      </c>
      <c r="AK69" s="804"/>
      <c r="AL69" s="153" t="s">
        <v>111</v>
      </c>
      <c r="AM69" s="259" t="s">
        <v>294</v>
      </c>
      <c r="AN69" s="566"/>
      <c r="AO69" s="566"/>
      <c r="AP69" s="566"/>
      <c r="AQ69" s="566"/>
      <c r="AR69" s="566"/>
      <c r="AS69" s="566"/>
      <c r="AT69" s="566"/>
      <c r="AU69" s="566"/>
      <c r="AV69" s="566"/>
      <c r="AW69" s="566"/>
      <c r="AX69" s="566"/>
      <c r="AY69" s="154" t="s">
        <v>373</v>
      </c>
      <c r="AZ69" s="155"/>
      <c r="BA69" s="155"/>
      <c r="BB69" s="155"/>
      <c r="BC69" s="202" t="s">
        <v>112</v>
      </c>
      <c r="BD69" s="804" t="s">
        <v>369</v>
      </c>
      <c r="BE69" s="804"/>
      <c r="BF69" s="153" t="s">
        <v>111</v>
      </c>
      <c r="BG69" s="259" t="s">
        <v>368</v>
      </c>
      <c r="BH69" s="566"/>
      <c r="BI69" s="154" t="s">
        <v>373</v>
      </c>
      <c r="BJ69" s="155"/>
      <c r="BK69" s="155"/>
      <c r="BL69" s="155"/>
      <c r="BM69" s="202" t="s">
        <v>112</v>
      </c>
      <c r="BN69" s="804" t="s">
        <v>369</v>
      </c>
      <c r="BO69" s="804"/>
      <c r="BP69" s="153" t="s">
        <v>111</v>
      </c>
      <c r="BQ69" s="259" t="s">
        <v>368</v>
      </c>
      <c r="BR69" s="566"/>
      <c r="BS69" s="154" t="s">
        <v>373</v>
      </c>
      <c r="BT69" s="155"/>
      <c r="BU69" s="155"/>
      <c r="BV69" s="155"/>
      <c r="BW69" s="202" t="s">
        <v>112</v>
      </c>
      <c r="BX69" s="804" t="s">
        <v>369</v>
      </c>
      <c r="BY69" s="804"/>
      <c r="BZ69" s="153" t="s">
        <v>111</v>
      </c>
      <c r="CA69" s="259" t="s">
        <v>368</v>
      </c>
    </row>
    <row r="70" spans="1:79" ht="27" customHeight="1" thickBot="1">
      <c r="A70" s="822" t="s">
        <v>931</v>
      </c>
      <c r="B70" s="823"/>
      <c r="C70" s="823"/>
      <c r="D70" s="823"/>
      <c r="E70" s="823"/>
      <c r="F70" s="823"/>
      <c r="G70" s="823"/>
      <c r="H70" s="823"/>
      <c r="I70" s="824"/>
      <c r="K70" s="822" t="s">
        <v>933</v>
      </c>
      <c r="L70" s="823"/>
      <c r="M70" s="823"/>
      <c r="N70" s="823"/>
      <c r="O70" s="823"/>
      <c r="P70" s="823"/>
      <c r="Q70" s="823"/>
      <c r="R70" s="823"/>
      <c r="S70" s="824"/>
      <c r="U70" s="822" t="s">
        <v>937</v>
      </c>
      <c r="V70" s="823"/>
      <c r="W70" s="823"/>
      <c r="X70" s="823"/>
      <c r="Y70" s="823"/>
      <c r="Z70" s="823"/>
      <c r="AA70" s="823"/>
      <c r="AB70" s="823"/>
      <c r="AC70" s="824"/>
      <c r="AE70" s="822" t="s">
        <v>212</v>
      </c>
      <c r="AF70" s="823"/>
      <c r="AG70" s="823"/>
      <c r="AH70" s="823"/>
      <c r="AI70" s="823"/>
      <c r="AJ70" s="823"/>
      <c r="AK70" s="823"/>
      <c r="AL70" s="823"/>
      <c r="AM70" s="824"/>
      <c r="AN70" s="529"/>
      <c r="AO70" s="529"/>
      <c r="AP70" s="529"/>
      <c r="AQ70" s="529"/>
      <c r="AR70" s="529"/>
      <c r="AS70" s="529"/>
      <c r="AT70" s="529"/>
      <c r="AU70" s="529"/>
      <c r="AV70" s="529"/>
      <c r="AW70" s="529"/>
      <c r="AX70" s="529"/>
      <c r="AY70" s="822" t="s">
        <v>932</v>
      </c>
      <c r="AZ70" s="823"/>
      <c r="BA70" s="823"/>
      <c r="BB70" s="823"/>
      <c r="BC70" s="823"/>
      <c r="BD70" s="823"/>
      <c r="BE70" s="823"/>
      <c r="BF70" s="823"/>
      <c r="BG70" s="824"/>
      <c r="BH70" s="529"/>
      <c r="BI70" s="822" t="s">
        <v>372</v>
      </c>
      <c r="BJ70" s="823"/>
      <c r="BK70" s="823"/>
      <c r="BL70" s="823"/>
      <c r="BM70" s="823"/>
      <c r="BN70" s="823"/>
      <c r="BO70" s="823"/>
      <c r="BP70" s="823"/>
      <c r="BQ70" s="824"/>
      <c r="BR70" s="529"/>
      <c r="BS70" s="822" t="s">
        <v>939</v>
      </c>
      <c r="BT70" s="823"/>
      <c r="BU70" s="823"/>
      <c r="BV70" s="823"/>
      <c r="BW70" s="823"/>
      <c r="BX70" s="823"/>
      <c r="BY70" s="823"/>
      <c r="BZ70" s="823"/>
      <c r="CA70" s="824"/>
    </row>
    <row r="71" spans="1:79" ht="20.25" customHeight="1" thickBot="1">
      <c r="A71" s="160"/>
      <c r="B71" s="157" t="s">
        <v>230</v>
      </c>
      <c r="C71" s="141"/>
      <c r="D71" s="157"/>
      <c r="E71" s="162" t="s">
        <v>110</v>
      </c>
      <c r="F71" s="162">
        <v>13</v>
      </c>
      <c r="G71" s="157" t="s">
        <v>109</v>
      </c>
      <c r="H71" s="141"/>
      <c r="I71" s="142"/>
      <c r="K71" s="160"/>
      <c r="L71" s="157" t="s">
        <v>229</v>
      </c>
      <c r="M71" s="141"/>
      <c r="N71" s="157"/>
      <c r="O71" s="162" t="s">
        <v>110</v>
      </c>
      <c r="P71" s="162">
        <v>10</v>
      </c>
      <c r="Q71" s="157" t="s">
        <v>109</v>
      </c>
      <c r="R71" s="141"/>
      <c r="S71" s="142"/>
      <c r="U71" s="160"/>
      <c r="V71" s="157" t="s">
        <v>131</v>
      </c>
      <c r="W71" s="141"/>
      <c r="X71" s="157"/>
      <c r="Y71" s="162" t="s">
        <v>110</v>
      </c>
      <c r="Z71" s="162">
        <v>12</v>
      </c>
      <c r="AA71" s="157" t="s">
        <v>109</v>
      </c>
      <c r="AB71" s="141"/>
      <c r="AC71" s="142"/>
      <c r="AE71" s="160"/>
      <c r="AF71" s="157" t="s">
        <v>118</v>
      </c>
      <c r="AG71" s="141"/>
      <c r="AH71" s="157"/>
      <c r="AI71" s="162" t="s">
        <v>110</v>
      </c>
      <c r="AJ71" s="162"/>
      <c r="AK71" s="157" t="s">
        <v>109</v>
      </c>
      <c r="AL71" s="141"/>
      <c r="AM71" s="142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60"/>
      <c r="AZ71" s="157" t="s">
        <v>120</v>
      </c>
      <c r="BA71" s="141"/>
      <c r="BB71" s="157"/>
      <c r="BC71" s="158" t="s">
        <v>110</v>
      </c>
      <c r="BD71" s="162">
        <v>14</v>
      </c>
      <c r="BE71" s="157" t="s">
        <v>109</v>
      </c>
      <c r="BF71" s="141"/>
      <c r="BG71" s="142"/>
      <c r="BH71" s="130"/>
      <c r="BI71" s="160"/>
      <c r="BJ71" s="157" t="s">
        <v>120</v>
      </c>
      <c r="BK71" s="141"/>
      <c r="BL71" s="157"/>
      <c r="BM71" s="158" t="s">
        <v>110</v>
      </c>
      <c r="BN71" s="162">
        <v>21</v>
      </c>
      <c r="BO71" s="157" t="s">
        <v>109</v>
      </c>
      <c r="BP71" s="141"/>
      <c r="BQ71" s="142"/>
      <c r="BR71" s="130"/>
      <c r="BS71" s="160"/>
      <c r="BT71" s="157" t="s">
        <v>120</v>
      </c>
      <c r="BU71" s="141"/>
      <c r="BV71" s="157"/>
      <c r="BW71" s="158" t="s">
        <v>110</v>
      </c>
      <c r="BX71" s="162">
        <v>11</v>
      </c>
      <c r="BY71" s="157" t="s">
        <v>109</v>
      </c>
      <c r="BZ71" s="141"/>
      <c r="CA71" s="142"/>
    </row>
    <row r="72" spans="1:80" ht="20.25" customHeight="1">
      <c r="A72" s="813" t="s">
        <v>63</v>
      </c>
      <c r="B72" s="815" t="s">
        <v>62</v>
      </c>
      <c r="C72" s="805" t="s">
        <v>46</v>
      </c>
      <c r="D72" s="820" t="s">
        <v>4</v>
      </c>
      <c r="E72" s="805" t="s">
        <v>47</v>
      </c>
      <c r="F72" s="805" t="s">
        <v>48</v>
      </c>
      <c r="G72" s="811" t="s">
        <v>27</v>
      </c>
      <c r="H72" s="805" t="s">
        <v>49</v>
      </c>
      <c r="I72" s="825" t="s">
        <v>50</v>
      </c>
      <c r="K72" s="813" t="s">
        <v>63</v>
      </c>
      <c r="L72" s="815" t="s">
        <v>62</v>
      </c>
      <c r="M72" s="805" t="s">
        <v>46</v>
      </c>
      <c r="N72" s="820" t="s">
        <v>4</v>
      </c>
      <c r="O72" s="805" t="s">
        <v>47</v>
      </c>
      <c r="P72" s="805" t="s">
        <v>48</v>
      </c>
      <c r="Q72" s="811" t="s">
        <v>27</v>
      </c>
      <c r="R72" s="805" t="s">
        <v>49</v>
      </c>
      <c r="S72" s="825" t="s">
        <v>50</v>
      </c>
      <c r="U72" s="813" t="s">
        <v>63</v>
      </c>
      <c r="V72" s="815" t="s">
        <v>62</v>
      </c>
      <c r="W72" s="805" t="s">
        <v>46</v>
      </c>
      <c r="X72" s="820" t="s">
        <v>4</v>
      </c>
      <c r="Y72" s="805" t="s">
        <v>47</v>
      </c>
      <c r="Z72" s="805" t="s">
        <v>48</v>
      </c>
      <c r="AA72" s="811" t="s">
        <v>27</v>
      </c>
      <c r="AB72" s="805" t="s">
        <v>49</v>
      </c>
      <c r="AC72" s="825" t="s">
        <v>50</v>
      </c>
      <c r="AE72" s="813" t="s">
        <v>63</v>
      </c>
      <c r="AF72" s="815" t="s">
        <v>62</v>
      </c>
      <c r="AG72" s="833" t="s">
        <v>46</v>
      </c>
      <c r="AH72" s="837" t="s">
        <v>4</v>
      </c>
      <c r="AI72" s="833" t="s">
        <v>47</v>
      </c>
      <c r="AJ72" s="833" t="s">
        <v>48</v>
      </c>
      <c r="AK72" s="831" t="s">
        <v>27</v>
      </c>
      <c r="AL72" s="833" t="s">
        <v>49</v>
      </c>
      <c r="AM72" s="835" t="s">
        <v>50</v>
      </c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568"/>
      <c r="AY72" s="813" t="s">
        <v>63</v>
      </c>
      <c r="AZ72" s="815" t="s">
        <v>62</v>
      </c>
      <c r="BA72" s="805" t="s">
        <v>46</v>
      </c>
      <c r="BB72" s="820" t="s">
        <v>4</v>
      </c>
      <c r="BC72" s="805" t="s">
        <v>47</v>
      </c>
      <c r="BD72" s="805" t="s">
        <v>48</v>
      </c>
      <c r="BE72" s="811" t="s">
        <v>27</v>
      </c>
      <c r="BF72" s="805" t="s">
        <v>49</v>
      </c>
      <c r="BG72" s="825" t="s">
        <v>50</v>
      </c>
      <c r="BH72" s="568"/>
      <c r="BI72" s="813" t="s">
        <v>63</v>
      </c>
      <c r="BJ72" s="815" t="s">
        <v>62</v>
      </c>
      <c r="BK72" s="805" t="s">
        <v>46</v>
      </c>
      <c r="BL72" s="820" t="s">
        <v>4</v>
      </c>
      <c r="BM72" s="805" t="s">
        <v>47</v>
      </c>
      <c r="BN72" s="805" t="s">
        <v>48</v>
      </c>
      <c r="BO72" s="811" t="s">
        <v>27</v>
      </c>
      <c r="BP72" s="805" t="s">
        <v>49</v>
      </c>
      <c r="BQ72" s="825" t="s">
        <v>50</v>
      </c>
      <c r="BR72" s="568"/>
      <c r="BS72" s="813" t="s">
        <v>63</v>
      </c>
      <c r="BT72" s="815" t="s">
        <v>62</v>
      </c>
      <c r="BU72" s="805" t="s">
        <v>46</v>
      </c>
      <c r="BV72" s="820" t="s">
        <v>4</v>
      </c>
      <c r="BW72" s="805" t="s">
        <v>47</v>
      </c>
      <c r="BX72" s="805" t="s">
        <v>48</v>
      </c>
      <c r="BY72" s="811" t="s">
        <v>27</v>
      </c>
      <c r="BZ72" s="805" t="s">
        <v>49</v>
      </c>
      <c r="CA72" s="825" t="s">
        <v>50</v>
      </c>
      <c r="CB72" s="867"/>
    </row>
    <row r="73" spans="1:80" ht="20.25" customHeight="1" thickBot="1">
      <c r="A73" s="814"/>
      <c r="B73" s="816"/>
      <c r="C73" s="806"/>
      <c r="D73" s="821"/>
      <c r="E73" s="806"/>
      <c r="F73" s="806"/>
      <c r="G73" s="812"/>
      <c r="H73" s="806"/>
      <c r="I73" s="826"/>
      <c r="K73" s="814"/>
      <c r="L73" s="816"/>
      <c r="M73" s="806"/>
      <c r="N73" s="821"/>
      <c r="O73" s="806"/>
      <c r="P73" s="806"/>
      <c r="Q73" s="812"/>
      <c r="R73" s="806"/>
      <c r="S73" s="826"/>
      <c r="U73" s="814"/>
      <c r="V73" s="816"/>
      <c r="W73" s="806"/>
      <c r="X73" s="821"/>
      <c r="Y73" s="806"/>
      <c r="Z73" s="806"/>
      <c r="AA73" s="812"/>
      <c r="AB73" s="806"/>
      <c r="AC73" s="826"/>
      <c r="AE73" s="814"/>
      <c r="AF73" s="816"/>
      <c r="AG73" s="834"/>
      <c r="AH73" s="838"/>
      <c r="AI73" s="834"/>
      <c r="AJ73" s="834"/>
      <c r="AK73" s="832"/>
      <c r="AL73" s="834"/>
      <c r="AM73" s="836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568"/>
      <c r="AY73" s="814"/>
      <c r="AZ73" s="816"/>
      <c r="BA73" s="806"/>
      <c r="BB73" s="821"/>
      <c r="BC73" s="806"/>
      <c r="BD73" s="806"/>
      <c r="BE73" s="812"/>
      <c r="BF73" s="806"/>
      <c r="BG73" s="826"/>
      <c r="BH73" s="568"/>
      <c r="BI73" s="814"/>
      <c r="BJ73" s="816"/>
      <c r="BK73" s="806"/>
      <c r="BL73" s="821"/>
      <c r="BM73" s="806"/>
      <c r="BN73" s="806"/>
      <c r="BO73" s="812"/>
      <c r="BP73" s="806"/>
      <c r="BQ73" s="826"/>
      <c r="BR73" s="568"/>
      <c r="BS73" s="814"/>
      <c r="BT73" s="816"/>
      <c r="BU73" s="806"/>
      <c r="BV73" s="821"/>
      <c r="BW73" s="806"/>
      <c r="BX73" s="806"/>
      <c r="BY73" s="812"/>
      <c r="BZ73" s="806"/>
      <c r="CA73" s="826"/>
      <c r="CB73" s="867"/>
    </row>
    <row r="74" spans="1:80" ht="20.25" customHeight="1">
      <c r="A74" s="35" t="s">
        <v>51</v>
      </c>
      <c r="B74" s="94"/>
      <c r="C74" s="95"/>
      <c r="D74" s="95"/>
      <c r="E74" s="77"/>
      <c r="F74" s="77"/>
      <c r="G74" s="77"/>
      <c r="H74" s="13"/>
      <c r="I74" s="22"/>
      <c r="K74" s="35" t="s">
        <v>51</v>
      </c>
      <c r="L74" s="94"/>
      <c r="M74" s="95"/>
      <c r="N74" s="95"/>
      <c r="O74" s="77"/>
      <c r="P74" s="77"/>
      <c r="Q74" s="77"/>
      <c r="R74" s="13"/>
      <c r="S74" s="22"/>
      <c r="U74" s="35" t="s">
        <v>51</v>
      </c>
      <c r="V74" s="94"/>
      <c r="W74" s="95"/>
      <c r="X74" s="95"/>
      <c r="Y74" s="77"/>
      <c r="Z74" s="95"/>
      <c r="AA74" s="77"/>
      <c r="AB74" s="13"/>
      <c r="AC74" s="22"/>
      <c r="AE74" s="229" t="s">
        <v>51</v>
      </c>
      <c r="AF74" s="94"/>
      <c r="AG74" s="95"/>
      <c r="AH74" s="95"/>
      <c r="AI74" s="77"/>
      <c r="AJ74" s="77"/>
      <c r="AK74" s="77"/>
      <c r="AL74" s="13"/>
      <c r="AM74" s="2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567"/>
      <c r="AY74" s="229" t="s">
        <v>51</v>
      </c>
      <c r="AZ74" s="94"/>
      <c r="BA74" s="95"/>
      <c r="BB74" s="95"/>
      <c r="BC74" s="95"/>
      <c r="BD74" s="77"/>
      <c r="BE74" s="77"/>
      <c r="BF74" s="77"/>
      <c r="BG74" s="18"/>
      <c r="BH74" s="567"/>
      <c r="BI74" s="229" t="s">
        <v>51</v>
      </c>
      <c r="BJ74" s="94" t="s">
        <v>776</v>
      </c>
      <c r="BK74" s="95">
        <v>36212</v>
      </c>
      <c r="BL74" s="95" t="s">
        <v>696</v>
      </c>
      <c r="BM74" s="95" t="s">
        <v>189</v>
      </c>
      <c r="BN74" s="77">
        <v>2002</v>
      </c>
      <c r="BO74" s="77">
        <v>5</v>
      </c>
      <c r="BP74" s="77">
        <v>25</v>
      </c>
      <c r="BQ74" s="18"/>
      <c r="BR74" s="601"/>
      <c r="BS74" s="229" t="s">
        <v>51</v>
      </c>
      <c r="BT74" s="94" t="s">
        <v>263</v>
      </c>
      <c r="BU74" s="95">
        <v>32043</v>
      </c>
      <c r="BV74" s="95" t="s">
        <v>239</v>
      </c>
      <c r="BW74" s="95" t="s">
        <v>190</v>
      </c>
      <c r="BX74" s="77">
        <v>1999</v>
      </c>
      <c r="BY74" s="77">
        <v>4</v>
      </c>
      <c r="BZ74" s="77">
        <v>25</v>
      </c>
      <c r="CA74" s="18"/>
      <c r="CB74" s="44"/>
    </row>
    <row r="75" spans="1:80" ht="20.25" customHeight="1">
      <c r="A75" s="36" t="s">
        <v>52</v>
      </c>
      <c r="B75" s="23"/>
      <c r="C75" s="24"/>
      <c r="D75" s="24"/>
      <c r="E75" s="14"/>
      <c r="F75" s="14"/>
      <c r="G75" s="14"/>
      <c r="H75" s="14"/>
      <c r="I75" s="25"/>
      <c r="K75" s="36" t="s">
        <v>52</v>
      </c>
      <c r="L75" s="23"/>
      <c r="M75" s="24"/>
      <c r="N75" s="24"/>
      <c r="O75" s="14"/>
      <c r="P75" s="14"/>
      <c r="Q75" s="14"/>
      <c r="R75" s="14"/>
      <c r="S75" s="25"/>
      <c r="U75" s="36" t="s">
        <v>52</v>
      </c>
      <c r="V75" s="23"/>
      <c r="W75" s="24"/>
      <c r="X75" s="24"/>
      <c r="Y75" s="14"/>
      <c r="Z75" s="24"/>
      <c r="AA75" s="14"/>
      <c r="AB75" s="14"/>
      <c r="AC75" s="25"/>
      <c r="AE75" s="36" t="s">
        <v>52</v>
      </c>
      <c r="AF75" s="23"/>
      <c r="AG75" s="24"/>
      <c r="AH75" s="24"/>
      <c r="AI75" s="14"/>
      <c r="AJ75" s="14"/>
      <c r="AK75" s="14"/>
      <c r="AL75" s="14"/>
      <c r="AM75" s="25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567"/>
      <c r="AY75" s="36" t="s">
        <v>52</v>
      </c>
      <c r="AZ75" s="23"/>
      <c r="BA75" s="24"/>
      <c r="BB75" s="24"/>
      <c r="BC75" s="24"/>
      <c r="BD75" s="14"/>
      <c r="BE75" s="14"/>
      <c r="BF75" s="14"/>
      <c r="BG75" s="19"/>
      <c r="BH75" s="567"/>
      <c r="BI75" s="36" t="s">
        <v>52</v>
      </c>
      <c r="BJ75" s="23"/>
      <c r="BK75" s="24"/>
      <c r="BL75" s="24"/>
      <c r="BM75" s="24"/>
      <c r="BN75" s="14"/>
      <c r="BO75" s="14"/>
      <c r="BP75" s="14"/>
      <c r="BQ75" s="19"/>
      <c r="BR75" s="601"/>
      <c r="BS75" s="36" t="s">
        <v>52</v>
      </c>
      <c r="BT75" s="23" t="s">
        <v>333</v>
      </c>
      <c r="BU75" s="24">
        <v>32664</v>
      </c>
      <c r="BV75" s="24" t="s">
        <v>192</v>
      </c>
      <c r="BW75" s="24" t="s">
        <v>190</v>
      </c>
      <c r="BX75" s="14">
        <v>1999</v>
      </c>
      <c r="BY75" s="14">
        <v>4</v>
      </c>
      <c r="BZ75" s="14">
        <v>15</v>
      </c>
      <c r="CA75" s="19"/>
      <c r="CB75" s="44"/>
    </row>
    <row r="76" spans="1:80" ht="20.25" customHeight="1">
      <c r="A76" s="36" t="s">
        <v>53</v>
      </c>
      <c r="B76" s="23"/>
      <c r="C76" s="24"/>
      <c r="D76" s="24"/>
      <c r="E76" s="14"/>
      <c r="F76" s="14"/>
      <c r="G76" s="14"/>
      <c r="H76" s="14"/>
      <c r="I76" s="25"/>
      <c r="K76" s="36" t="s">
        <v>53</v>
      </c>
      <c r="L76" s="23" t="s">
        <v>576</v>
      </c>
      <c r="M76" s="24">
        <v>30912</v>
      </c>
      <c r="N76" s="24" t="s">
        <v>239</v>
      </c>
      <c r="O76" s="14" t="s">
        <v>189</v>
      </c>
      <c r="P76" s="14">
        <v>2001</v>
      </c>
      <c r="Q76" s="14">
        <v>4</v>
      </c>
      <c r="R76" s="14">
        <v>15</v>
      </c>
      <c r="S76" s="25"/>
      <c r="U76" s="36" t="s">
        <v>53</v>
      </c>
      <c r="V76" s="23"/>
      <c r="W76" s="24"/>
      <c r="X76" s="24"/>
      <c r="Y76" s="14"/>
      <c r="Z76" s="24"/>
      <c r="AA76" s="14"/>
      <c r="AB76" s="14"/>
      <c r="AC76" s="25"/>
      <c r="AE76" s="36" t="s">
        <v>53</v>
      </c>
      <c r="AF76" s="23"/>
      <c r="AG76" s="24"/>
      <c r="AH76" s="24"/>
      <c r="AI76" s="14"/>
      <c r="AJ76" s="14"/>
      <c r="AK76" s="14"/>
      <c r="AL76" s="14"/>
      <c r="AM76" s="25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567"/>
      <c r="AY76" s="36" t="s">
        <v>53</v>
      </c>
      <c r="AZ76" s="23" t="s">
        <v>556</v>
      </c>
      <c r="BA76" s="24">
        <v>35463</v>
      </c>
      <c r="BB76" s="24" t="s">
        <v>239</v>
      </c>
      <c r="BC76" s="24" t="s">
        <v>187</v>
      </c>
      <c r="BD76" s="14">
        <v>2003</v>
      </c>
      <c r="BE76" s="14">
        <v>4</v>
      </c>
      <c r="BF76" s="410">
        <v>9</v>
      </c>
      <c r="BG76" s="19"/>
      <c r="BH76" s="567"/>
      <c r="BI76" s="36" t="s">
        <v>53</v>
      </c>
      <c r="BJ76" s="23"/>
      <c r="BK76" s="24"/>
      <c r="BL76" s="24"/>
      <c r="BM76" s="24"/>
      <c r="BN76" s="14"/>
      <c r="BO76" s="14"/>
      <c r="BP76" s="410"/>
      <c r="BQ76" s="19"/>
      <c r="BR76" s="601"/>
      <c r="BS76" s="36" t="s">
        <v>53</v>
      </c>
      <c r="BT76" s="23"/>
      <c r="BU76" s="24"/>
      <c r="BV76" s="24"/>
      <c r="BW76" s="24"/>
      <c r="BX76" s="14"/>
      <c r="BY76" s="14"/>
      <c r="BZ76" s="410"/>
      <c r="CA76" s="19"/>
      <c r="CB76" s="44"/>
    </row>
    <row r="77" spans="1:80" ht="20.25" customHeight="1">
      <c r="A77" s="37" t="s">
        <v>53</v>
      </c>
      <c r="B77" s="23"/>
      <c r="C77" s="24"/>
      <c r="D77" s="24"/>
      <c r="E77" s="14"/>
      <c r="F77" s="14"/>
      <c r="G77" s="14"/>
      <c r="H77" s="14"/>
      <c r="I77" s="25"/>
      <c r="K77" s="37" t="s">
        <v>53</v>
      </c>
      <c r="L77" s="23"/>
      <c r="M77" s="24"/>
      <c r="N77" s="24"/>
      <c r="O77" s="14"/>
      <c r="P77" s="14"/>
      <c r="Q77" s="14"/>
      <c r="R77" s="14"/>
      <c r="S77" s="25"/>
      <c r="U77" s="37" t="s">
        <v>53</v>
      </c>
      <c r="V77" s="23"/>
      <c r="W77" s="24"/>
      <c r="X77" s="24"/>
      <c r="Y77" s="14"/>
      <c r="Z77" s="14"/>
      <c r="AA77" s="14"/>
      <c r="AB77" s="14"/>
      <c r="AC77" s="25"/>
      <c r="AE77" s="36" t="s">
        <v>53</v>
      </c>
      <c r="AF77" s="23"/>
      <c r="AG77" s="24"/>
      <c r="AH77" s="24"/>
      <c r="AI77" s="14"/>
      <c r="AJ77" s="14"/>
      <c r="AK77" s="14"/>
      <c r="AL77" s="14"/>
      <c r="AM77" s="25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567"/>
      <c r="AY77" s="36" t="s">
        <v>53</v>
      </c>
      <c r="AZ77" s="173"/>
      <c r="BA77" s="170"/>
      <c r="BB77" s="170"/>
      <c r="BC77" s="166"/>
      <c r="BD77" s="334"/>
      <c r="BE77" s="168"/>
      <c r="BF77" s="394"/>
      <c r="BG77" s="19"/>
      <c r="BH77" s="567"/>
      <c r="BI77" s="36" t="s">
        <v>53</v>
      </c>
      <c r="BJ77" s="173"/>
      <c r="BK77" s="170"/>
      <c r="BL77" s="170"/>
      <c r="BM77" s="166"/>
      <c r="BN77" s="334"/>
      <c r="BO77" s="168"/>
      <c r="BP77" s="394"/>
      <c r="BQ77" s="19"/>
      <c r="BR77" s="601"/>
      <c r="BS77" s="36" t="s">
        <v>53</v>
      </c>
      <c r="BT77" s="173"/>
      <c r="BU77" s="170"/>
      <c r="BV77" s="170"/>
      <c r="BW77" s="166"/>
      <c r="BX77" s="334"/>
      <c r="BY77" s="168"/>
      <c r="BZ77" s="394"/>
      <c r="CA77" s="19"/>
      <c r="CB77" s="44"/>
    </row>
    <row r="78" spans="1:80" ht="20.25" customHeight="1">
      <c r="A78" s="808" t="s">
        <v>54</v>
      </c>
      <c r="B78" s="23" t="s">
        <v>553</v>
      </c>
      <c r="C78" s="24">
        <v>35141</v>
      </c>
      <c r="D78" s="24" t="s">
        <v>236</v>
      </c>
      <c r="E78" s="14" t="s">
        <v>188</v>
      </c>
      <c r="F78" s="14">
        <v>2004</v>
      </c>
      <c r="G78" s="14">
        <v>4</v>
      </c>
      <c r="H78" s="14">
        <v>6</v>
      </c>
      <c r="I78" s="25"/>
      <c r="K78" s="808" t="s">
        <v>54</v>
      </c>
      <c r="L78" s="23"/>
      <c r="M78" s="24"/>
      <c r="N78" s="24"/>
      <c r="O78" s="14"/>
      <c r="P78" s="14"/>
      <c r="Q78" s="14"/>
      <c r="R78" s="14"/>
      <c r="S78" s="25"/>
      <c r="U78" s="808" t="s">
        <v>54</v>
      </c>
      <c r="V78" s="23" t="s">
        <v>870</v>
      </c>
      <c r="W78" s="24">
        <v>34477</v>
      </c>
      <c r="X78" s="24" t="s">
        <v>619</v>
      </c>
      <c r="Y78" s="14" t="s">
        <v>190</v>
      </c>
      <c r="Z78" s="14">
        <v>2000</v>
      </c>
      <c r="AA78" s="14">
        <v>4</v>
      </c>
      <c r="AB78" s="14">
        <v>8</v>
      </c>
      <c r="AC78" s="25"/>
      <c r="AE78" s="808" t="s">
        <v>54</v>
      </c>
      <c r="AF78" s="440"/>
      <c r="AG78" s="24"/>
      <c r="AH78" s="24"/>
      <c r="AI78" s="14"/>
      <c r="AJ78" s="14"/>
      <c r="AK78" s="14"/>
      <c r="AL78" s="410"/>
      <c r="AM78" s="25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567"/>
      <c r="AY78" s="808" t="s">
        <v>54</v>
      </c>
      <c r="AZ78" s="23" t="s">
        <v>559</v>
      </c>
      <c r="BA78" s="24">
        <v>32658</v>
      </c>
      <c r="BB78" s="24" t="s">
        <v>192</v>
      </c>
      <c r="BC78" s="24" t="s">
        <v>189</v>
      </c>
      <c r="BD78" s="14">
        <v>2004</v>
      </c>
      <c r="BE78" s="14">
        <v>4</v>
      </c>
      <c r="BF78" s="410">
        <v>5</v>
      </c>
      <c r="BG78" s="19"/>
      <c r="BH78" s="567"/>
      <c r="BI78" s="808" t="s">
        <v>54</v>
      </c>
      <c r="BJ78" s="23"/>
      <c r="BK78" s="24"/>
      <c r="BL78" s="24"/>
      <c r="BM78" s="24"/>
      <c r="BN78" s="14"/>
      <c r="BO78" s="14"/>
      <c r="BP78" s="410"/>
      <c r="BQ78" s="19"/>
      <c r="BR78" s="601"/>
      <c r="BS78" s="808" t="s">
        <v>54</v>
      </c>
      <c r="BT78" s="23"/>
      <c r="BU78" s="24"/>
      <c r="BV78" s="24"/>
      <c r="BW78" s="24"/>
      <c r="BX78" s="14"/>
      <c r="BY78" s="14"/>
      <c r="BZ78" s="410"/>
      <c r="CA78" s="19"/>
      <c r="CB78" s="44"/>
    </row>
    <row r="79" spans="1:80" ht="20.25" customHeight="1">
      <c r="A79" s="809"/>
      <c r="B79" s="23"/>
      <c r="C79" s="24"/>
      <c r="D79" s="24"/>
      <c r="E79" s="14"/>
      <c r="F79" s="14"/>
      <c r="G79" s="14"/>
      <c r="H79" s="14"/>
      <c r="I79" s="25"/>
      <c r="K79" s="809"/>
      <c r="L79" s="23"/>
      <c r="M79" s="24"/>
      <c r="N79" s="24"/>
      <c r="O79" s="14"/>
      <c r="P79" s="14"/>
      <c r="Q79" s="14"/>
      <c r="R79" s="14"/>
      <c r="S79" s="25"/>
      <c r="U79" s="809"/>
      <c r="V79" s="23"/>
      <c r="W79" s="24"/>
      <c r="X79" s="24"/>
      <c r="Y79" s="14"/>
      <c r="Z79" s="14"/>
      <c r="AA79" s="14"/>
      <c r="AB79" s="14"/>
      <c r="AC79" s="25"/>
      <c r="AE79" s="809"/>
      <c r="AF79" s="23"/>
      <c r="AG79" s="24"/>
      <c r="AH79" s="24"/>
      <c r="AI79" s="14"/>
      <c r="AJ79" s="14"/>
      <c r="AK79" s="14"/>
      <c r="AL79" s="14"/>
      <c r="AM79" s="25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567"/>
      <c r="AY79" s="809"/>
      <c r="AZ79" s="79"/>
      <c r="BA79" s="68"/>
      <c r="BB79" s="68"/>
      <c r="BC79" s="68"/>
      <c r="BD79" s="67"/>
      <c r="BE79" s="14"/>
      <c r="BF79" s="14"/>
      <c r="BG79" s="19"/>
      <c r="BH79" s="567"/>
      <c r="BI79" s="809"/>
      <c r="BJ79" s="79"/>
      <c r="BK79" s="68"/>
      <c r="BL79" s="68"/>
      <c r="BM79" s="68"/>
      <c r="BN79" s="67"/>
      <c r="BO79" s="14"/>
      <c r="BP79" s="14"/>
      <c r="BQ79" s="19"/>
      <c r="BR79" s="601"/>
      <c r="BS79" s="809"/>
      <c r="BT79" s="79"/>
      <c r="BU79" s="68"/>
      <c r="BV79" s="68"/>
      <c r="BW79" s="68"/>
      <c r="BX79" s="67"/>
      <c r="BY79" s="14"/>
      <c r="BZ79" s="14"/>
      <c r="CA79" s="19"/>
      <c r="CB79" s="44"/>
    </row>
    <row r="80" spans="1:80" ht="20.25" customHeight="1">
      <c r="A80" s="809"/>
      <c r="B80" s="23"/>
      <c r="C80" s="24"/>
      <c r="D80" s="24"/>
      <c r="E80" s="14"/>
      <c r="F80" s="14"/>
      <c r="G80" s="14"/>
      <c r="H80" s="14"/>
      <c r="I80" s="25"/>
      <c r="K80" s="809"/>
      <c r="L80" s="23"/>
      <c r="M80" s="24"/>
      <c r="N80" s="24"/>
      <c r="O80" s="14"/>
      <c r="P80" s="14"/>
      <c r="Q80" s="14"/>
      <c r="R80" s="14"/>
      <c r="S80" s="25"/>
      <c r="U80" s="809"/>
      <c r="V80" s="23"/>
      <c r="W80" s="24"/>
      <c r="X80" s="24"/>
      <c r="Y80" s="14"/>
      <c r="Z80" s="14"/>
      <c r="AA80" s="14"/>
      <c r="AB80" s="14"/>
      <c r="AC80" s="25"/>
      <c r="AE80" s="809"/>
      <c r="AF80" s="23"/>
      <c r="AG80" s="24"/>
      <c r="AH80" s="24"/>
      <c r="AI80" s="14"/>
      <c r="AJ80" s="14"/>
      <c r="AK80" s="14"/>
      <c r="AL80" s="14"/>
      <c r="AM80" s="25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567"/>
      <c r="AY80" s="809"/>
      <c r="AZ80" s="23"/>
      <c r="BA80" s="24"/>
      <c r="BB80" s="24"/>
      <c r="BC80" s="24"/>
      <c r="BD80" s="14"/>
      <c r="BE80" s="24"/>
      <c r="BF80" s="24"/>
      <c r="BG80" s="19"/>
      <c r="BH80" s="567"/>
      <c r="BI80" s="809"/>
      <c r="BJ80" s="23"/>
      <c r="BK80" s="24"/>
      <c r="BL80" s="24"/>
      <c r="BM80" s="24"/>
      <c r="BN80" s="14"/>
      <c r="BO80" s="24"/>
      <c r="BP80" s="24"/>
      <c r="BQ80" s="19"/>
      <c r="BR80" s="601"/>
      <c r="BS80" s="809"/>
      <c r="BT80" s="23"/>
      <c r="BU80" s="24"/>
      <c r="BV80" s="24"/>
      <c r="BW80" s="24"/>
      <c r="BX80" s="14"/>
      <c r="BY80" s="24"/>
      <c r="BZ80" s="24"/>
      <c r="CA80" s="19"/>
      <c r="CB80" s="44"/>
    </row>
    <row r="81" spans="1:80" ht="20.25" customHeight="1" thickBot="1">
      <c r="A81" s="809"/>
      <c r="B81" s="26"/>
      <c r="C81" s="27"/>
      <c r="D81" s="27"/>
      <c r="E81" s="38"/>
      <c r="F81" s="38"/>
      <c r="G81" s="38"/>
      <c r="H81" s="38"/>
      <c r="I81" s="28"/>
      <c r="K81" s="809"/>
      <c r="L81" s="26"/>
      <c r="M81" s="27"/>
      <c r="N81" s="27"/>
      <c r="O81" s="38"/>
      <c r="P81" s="38"/>
      <c r="Q81" s="38"/>
      <c r="R81" s="38"/>
      <c r="S81" s="28"/>
      <c r="U81" s="809"/>
      <c r="V81" s="26"/>
      <c r="W81" s="27"/>
      <c r="X81" s="27"/>
      <c r="Y81" s="38"/>
      <c r="Z81" s="38"/>
      <c r="AA81" s="38"/>
      <c r="AB81" s="38"/>
      <c r="AC81" s="28"/>
      <c r="AE81" s="810"/>
      <c r="AF81" s="29"/>
      <c r="AG81" s="30"/>
      <c r="AH81" s="30"/>
      <c r="AI81" s="15"/>
      <c r="AJ81" s="15"/>
      <c r="AK81" s="15"/>
      <c r="AL81" s="15"/>
      <c r="AM81" s="31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567"/>
      <c r="AY81" s="810"/>
      <c r="AZ81" s="29"/>
      <c r="BA81" s="30"/>
      <c r="BB81" s="30"/>
      <c r="BC81" s="30"/>
      <c r="BD81" s="15"/>
      <c r="BE81" s="30"/>
      <c r="BF81" s="30"/>
      <c r="BG81" s="78"/>
      <c r="BH81" s="567"/>
      <c r="BI81" s="810"/>
      <c r="BJ81" s="29"/>
      <c r="BK81" s="30"/>
      <c r="BL81" s="30"/>
      <c r="BM81" s="30"/>
      <c r="BN81" s="15"/>
      <c r="BO81" s="30"/>
      <c r="BP81" s="30"/>
      <c r="BQ81" s="78"/>
      <c r="BR81" s="601"/>
      <c r="BS81" s="810"/>
      <c r="BT81" s="29"/>
      <c r="BU81" s="30"/>
      <c r="BV81" s="30"/>
      <c r="BW81" s="30"/>
      <c r="BX81" s="15"/>
      <c r="BY81" s="30"/>
      <c r="BZ81" s="30"/>
      <c r="CA81" s="78"/>
      <c r="CB81" s="44"/>
    </row>
    <row r="82" spans="1:79" ht="20.25" customHeight="1" thickBot="1" thickTop="1">
      <c r="A82" s="160"/>
      <c r="B82" s="157" t="s">
        <v>114</v>
      </c>
      <c r="C82" s="141"/>
      <c r="D82" s="157"/>
      <c r="E82" s="162" t="s">
        <v>110</v>
      </c>
      <c r="F82" s="162">
        <v>11</v>
      </c>
      <c r="G82" s="157" t="s">
        <v>109</v>
      </c>
      <c r="H82" s="141"/>
      <c r="I82" s="142"/>
      <c r="K82" s="160"/>
      <c r="L82" s="157" t="s">
        <v>114</v>
      </c>
      <c r="M82" s="141"/>
      <c r="N82" s="157"/>
      <c r="O82" s="162" t="s">
        <v>110</v>
      </c>
      <c r="P82" s="162">
        <v>13</v>
      </c>
      <c r="Q82" s="157" t="s">
        <v>109</v>
      </c>
      <c r="R82" s="141"/>
      <c r="S82" s="142"/>
      <c r="U82" s="160"/>
      <c r="V82" s="157" t="s">
        <v>115</v>
      </c>
      <c r="W82" s="141"/>
      <c r="X82" s="157"/>
      <c r="Y82" s="162" t="s">
        <v>110</v>
      </c>
      <c r="Z82" s="162"/>
      <c r="AA82" s="157" t="s">
        <v>109</v>
      </c>
      <c r="AB82" s="141"/>
      <c r="AC82" s="142"/>
      <c r="AE82" s="161"/>
      <c r="AF82" s="161"/>
      <c r="AG82" s="130"/>
      <c r="AH82" s="161"/>
      <c r="AI82" s="100"/>
      <c r="AJ82" s="100"/>
      <c r="AK82" s="161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Z82" s="20"/>
      <c r="BA82" s="20"/>
      <c r="BB82" s="20"/>
      <c r="BC82" s="20"/>
      <c r="BD82" s="20"/>
      <c r="BE82" s="20"/>
      <c r="BF82" s="20"/>
      <c r="BG82" s="20"/>
      <c r="BH82" s="130"/>
      <c r="BJ82" s="20"/>
      <c r="BK82" s="20"/>
      <c r="BL82" s="20"/>
      <c r="BM82" s="20"/>
      <c r="BN82" s="20"/>
      <c r="BO82" s="20"/>
      <c r="BP82" s="20"/>
      <c r="BQ82" s="20"/>
      <c r="BR82" s="83"/>
      <c r="BT82" s="20"/>
      <c r="BU82" s="20"/>
      <c r="BV82" s="20"/>
      <c r="BW82" s="20"/>
      <c r="BX82" s="20"/>
      <c r="BY82" s="20"/>
      <c r="BZ82" s="20"/>
      <c r="CA82" s="20"/>
    </row>
    <row r="83" spans="1:60" ht="20.25" customHeight="1">
      <c r="A83" s="35" t="s">
        <v>51</v>
      </c>
      <c r="B83" s="94"/>
      <c r="C83" s="95"/>
      <c r="D83" s="95"/>
      <c r="E83" s="77"/>
      <c r="F83" s="77"/>
      <c r="G83" s="77"/>
      <c r="H83" s="13"/>
      <c r="I83" s="22"/>
      <c r="K83" s="35" t="s">
        <v>51</v>
      </c>
      <c r="L83" s="94"/>
      <c r="M83" s="95"/>
      <c r="N83" s="95"/>
      <c r="O83" s="77"/>
      <c r="P83" s="77"/>
      <c r="Q83" s="77"/>
      <c r="R83" s="13"/>
      <c r="S83" s="22"/>
      <c r="U83" s="35" t="s">
        <v>51</v>
      </c>
      <c r="V83" s="94"/>
      <c r="W83" s="95"/>
      <c r="X83" s="95"/>
      <c r="Y83" s="77"/>
      <c r="Z83" s="95"/>
      <c r="AA83" s="77"/>
      <c r="AB83" s="13"/>
      <c r="AC83" s="22"/>
      <c r="AE83" s="44"/>
      <c r="AF83" s="32"/>
      <c r="AG83" s="32"/>
      <c r="AH83" s="32"/>
      <c r="AI83" s="44"/>
      <c r="AJ83" s="44"/>
      <c r="AK83" s="44"/>
      <c r="AL83" s="44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BH83" s="32"/>
    </row>
    <row r="84" spans="1:60" ht="20.25" customHeight="1">
      <c r="A84" s="36" t="s">
        <v>52</v>
      </c>
      <c r="B84" s="23"/>
      <c r="C84" s="24"/>
      <c r="D84" s="24"/>
      <c r="E84" s="14"/>
      <c r="F84" s="14"/>
      <c r="G84" s="14"/>
      <c r="H84" s="14"/>
      <c r="I84" s="25"/>
      <c r="K84" s="36" t="s">
        <v>52</v>
      </c>
      <c r="L84" s="23" t="s">
        <v>579</v>
      </c>
      <c r="M84" s="24">
        <v>28740</v>
      </c>
      <c r="N84" s="24" t="s">
        <v>435</v>
      </c>
      <c r="O84" s="14" t="s">
        <v>189</v>
      </c>
      <c r="P84" s="14">
        <v>2001</v>
      </c>
      <c r="Q84" s="14">
        <v>4</v>
      </c>
      <c r="R84" s="14">
        <v>25</v>
      </c>
      <c r="S84" s="25"/>
      <c r="U84" s="36" t="s">
        <v>52</v>
      </c>
      <c r="V84" s="23"/>
      <c r="W84" s="24"/>
      <c r="X84" s="24"/>
      <c r="Y84" s="14"/>
      <c r="Z84" s="24"/>
      <c r="AA84" s="14"/>
      <c r="AB84" s="14"/>
      <c r="AC84" s="25"/>
      <c r="AE84" s="44"/>
      <c r="AF84" s="32"/>
      <c r="AG84" s="32"/>
      <c r="AH84" s="32"/>
      <c r="AI84" s="44"/>
      <c r="AJ84" s="44"/>
      <c r="AK84" s="44"/>
      <c r="AL84" s="44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BH84" s="32"/>
    </row>
    <row r="85" spans="1:60" ht="20.25" customHeight="1">
      <c r="A85" s="36" t="s">
        <v>53</v>
      </c>
      <c r="B85" s="23" t="s">
        <v>749</v>
      </c>
      <c r="C85" s="24">
        <v>39798</v>
      </c>
      <c r="D85" s="24" t="s">
        <v>238</v>
      </c>
      <c r="E85" s="14" t="s">
        <v>186</v>
      </c>
      <c r="F85" s="14">
        <v>2004</v>
      </c>
      <c r="G85" s="14">
        <v>4</v>
      </c>
      <c r="H85" s="14">
        <v>12</v>
      </c>
      <c r="I85" s="25"/>
      <c r="K85" s="36" t="s">
        <v>53</v>
      </c>
      <c r="L85" s="23" t="s">
        <v>578</v>
      </c>
      <c r="M85" s="24">
        <v>35419</v>
      </c>
      <c r="N85" s="24" t="s">
        <v>295</v>
      </c>
      <c r="O85" s="14" t="s">
        <v>459</v>
      </c>
      <c r="P85" s="14">
        <v>2002</v>
      </c>
      <c r="Q85" s="14">
        <v>4</v>
      </c>
      <c r="R85" s="14">
        <v>15</v>
      </c>
      <c r="S85" s="25"/>
      <c r="U85" s="36" t="s">
        <v>53</v>
      </c>
      <c r="V85" s="23"/>
      <c r="W85" s="24"/>
      <c r="X85" s="24"/>
      <c r="Y85" s="14"/>
      <c r="Z85" s="24"/>
      <c r="AA85" s="14"/>
      <c r="AB85" s="14"/>
      <c r="AC85" s="25"/>
      <c r="AE85" s="44"/>
      <c r="AF85" s="32"/>
      <c r="AG85" s="32"/>
      <c r="AH85" s="32"/>
      <c r="AI85" s="44"/>
      <c r="AJ85" s="44"/>
      <c r="AK85" s="44"/>
      <c r="AL85" s="44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BH85" s="32"/>
    </row>
    <row r="86" spans="1:60" ht="20.25" customHeight="1">
      <c r="A86" s="37" t="s">
        <v>53</v>
      </c>
      <c r="B86" s="23"/>
      <c r="C86" s="24"/>
      <c r="D86" s="24"/>
      <c r="E86" s="14"/>
      <c r="F86" s="14"/>
      <c r="G86" s="14"/>
      <c r="H86" s="14"/>
      <c r="I86" s="25"/>
      <c r="K86" s="37" t="s">
        <v>53</v>
      </c>
      <c r="L86" s="23"/>
      <c r="M86" s="24"/>
      <c r="N86" s="24"/>
      <c r="O86" s="14"/>
      <c r="P86" s="14"/>
      <c r="Q86" s="14"/>
      <c r="R86" s="14"/>
      <c r="S86" s="25"/>
      <c r="U86" s="37" t="s">
        <v>53</v>
      </c>
      <c r="V86" s="23"/>
      <c r="W86" s="24"/>
      <c r="X86" s="24"/>
      <c r="Y86" s="14"/>
      <c r="Z86" s="24"/>
      <c r="AA86" s="14"/>
      <c r="AB86" s="14"/>
      <c r="AC86" s="25"/>
      <c r="AE86" s="44"/>
      <c r="AF86" s="32"/>
      <c r="AG86" s="32"/>
      <c r="AH86" s="32"/>
      <c r="AI86" s="44"/>
      <c r="AJ86" s="44"/>
      <c r="AK86" s="44"/>
      <c r="AL86" s="44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BH86" s="32"/>
    </row>
    <row r="87" spans="1:60" ht="20.25" customHeight="1">
      <c r="A87" s="808" t="s">
        <v>54</v>
      </c>
      <c r="B87" s="23" t="s">
        <v>555</v>
      </c>
      <c r="C87" s="24">
        <v>35162</v>
      </c>
      <c r="D87" s="24" t="s">
        <v>236</v>
      </c>
      <c r="E87" s="14" t="s">
        <v>187</v>
      </c>
      <c r="F87" s="14">
        <v>2004</v>
      </c>
      <c r="G87" s="14">
        <v>4</v>
      </c>
      <c r="H87" s="14">
        <v>6</v>
      </c>
      <c r="I87" s="25"/>
      <c r="K87" s="808" t="s">
        <v>54</v>
      </c>
      <c r="L87" s="23"/>
      <c r="M87" s="24"/>
      <c r="N87" s="24"/>
      <c r="O87" s="14"/>
      <c r="P87" s="14"/>
      <c r="Q87" s="14"/>
      <c r="R87" s="14"/>
      <c r="S87" s="25"/>
      <c r="U87" s="808" t="s">
        <v>54</v>
      </c>
      <c r="V87" s="23"/>
      <c r="W87" s="24"/>
      <c r="X87" s="24"/>
      <c r="Y87" s="14"/>
      <c r="Z87" s="14"/>
      <c r="AA87" s="14"/>
      <c r="AB87" s="14"/>
      <c r="AC87" s="25"/>
      <c r="AE87" s="829"/>
      <c r="AF87" s="32"/>
      <c r="AG87" s="32"/>
      <c r="AH87" s="32"/>
      <c r="AI87" s="44"/>
      <c r="AJ87" s="44"/>
      <c r="AK87" s="44"/>
      <c r="AL87" s="44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BH87" s="32"/>
    </row>
    <row r="88" spans="1:60" ht="20.25" customHeight="1">
      <c r="A88" s="809"/>
      <c r="B88" s="23"/>
      <c r="C88" s="24"/>
      <c r="D88" s="24"/>
      <c r="E88" s="14"/>
      <c r="F88" s="14"/>
      <c r="G88" s="14"/>
      <c r="H88" s="14"/>
      <c r="I88" s="25"/>
      <c r="K88" s="809"/>
      <c r="L88" s="23"/>
      <c r="M88" s="24"/>
      <c r="N88" s="24"/>
      <c r="O88" s="14"/>
      <c r="P88" s="14"/>
      <c r="Q88" s="14"/>
      <c r="R88" s="14"/>
      <c r="S88" s="25"/>
      <c r="U88" s="809"/>
      <c r="V88" s="23"/>
      <c r="W88" s="24"/>
      <c r="X88" s="24"/>
      <c r="Y88" s="14"/>
      <c r="Z88" s="24"/>
      <c r="AA88" s="14"/>
      <c r="AB88" s="14"/>
      <c r="AC88" s="25"/>
      <c r="AE88" s="829"/>
      <c r="AF88" s="32"/>
      <c r="AG88" s="32"/>
      <c r="AH88" s="32"/>
      <c r="AI88" s="44"/>
      <c r="AJ88" s="44"/>
      <c r="AK88" s="44"/>
      <c r="AL88" s="44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BH88" s="32"/>
    </row>
    <row r="89" spans="1:60" ht="20.25" customHeight="1">
      <c r="A89" s="809"/>
      <c r="B89" s="108"/>
      <c r="C89" s="109"/>
      <c r="D89" s="110"/>
      <c r="E89" s="111"/>
      <c r="F89" s="111"/>
      <c r="G89" s="14"/>
      <c r="H89" s="14"/>
      <c r="I89" s="25"/>
      <c r="K89" s="809"/>
      <c r="L89" s="108"/>
      <c r="M89" s="109"/>
      <c r="N89" s="110"/>
      <c r="O89" s="111"/>
      <c r="P89" s="111"/>
      <c r="Q89" s="14"/>
      <c r="R89" s="14"/>
      <c r="S89" s="25"/>
      <c r="U89" s="809"/>
      <c r="V89" s="108"/>
      <c r="W89" s="109"/>
      <c r="X89" s="110"/>
      <c r="Y89" s="111"/>
      <c r="Z89" s="111"/>
      <c r="AA89" s="14"/>
      <c r="AB89" s="14"/>
      <c r="AC89" s="25"/>
      <c r="AE89" s="829"/>
      <c r="AF89" s="189"/>
      <c r="AG89" s="190"/>
      <c r="AH89" s="191"/>
      <c r="AI89" s="192"/>
      <c r="AJ89" s="192"/>
      <c r="AK89" s="44"/>
      <c r="AL89" s="44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BH89" s="32"/>
    </row>
    <row r="90" spans="1:60" ht="20.25" customHeight="1" thickBot="1">
      <c r="A90" s="809"/>
      <c r="B90" s="112"/>
      <c r="C90" s="113"/>
      <c r="D90" s="114"/>
      <c r="E90" s="115"/>
      <c r="F90" s="115"/>
      <c r="G90" s="38"/>
      <c r="H90" s="38"/>
      <c r="I90" s="28"/>
      <c r="K90" s="809"/>
      <c r="L90" s="112"/>
      <c r="M90" s="113"/>
      <c r="N90" s="114"/>
      <c r="O90" s="115"/>
      <c r="P90" s="115"/>
      <c r="Q90" s="38"/>
      <c r="R90" s="38"/>
      <c r="S90" s="28"/>
      <c r="U90" s="809"/>
      <c r="V90" s="112"/>
      <c r="W90" s="113"/>
      <c r="X90" s="114"/>
      <c r="Y90" s="115"/>
      <c r="Z90" s="115"/>
      <c r="AA90" s="38"/>
      <c r="AB90" s="38"/>
      <c r="AC90" s="28"/>
      <c r="AE90" s="829"/>
      <c r="AF90" s="189"/>
      <c r="AG90" s="190"/>
      <c r="AH90" s="191"/>
      <c r="AI90" s="192"/>
      <c r="AJ90" s="192"/>
      <c r="AK90" s="44"/>
      <c r="AL90" s="44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BH90" s="32"/>
    </row>
    <row r="91" spans="1:60" ht="20.25" customHeight="1" thickBot="1">
      <c r="A91" s="160"/>
      <c r="B91" s="157" t="s">
        <v>115</v>
      </c>
      <c r="C91" s="141"/>
      <c r="D91" s="157"/>
      <c r="E91" s="162" t="s">
        <v>110</v>
      </c>
      <c r="F91" s="162">
        <v>11</v>
      </c>
      <c r="G91" s="157" t="s">
        <v>109</v>
      </c>
      <c r="H91" s="141"/>
      <c r="I91" s="142"/>
      <c r="K91" s="160"/>
      <c r="L91" s="157" t="s">
        <v>115</v>
      </c>
      <c r="M91" s="141"/>
      <c r="N91" s="157"/>
      <c r="O91" s="162" t="s">
        <v>110</v>
      </c>
      <c r="P91" s="162">
        <v>14</v>
      </c>
      <c r="Q91" s="157" t="s">
        <v>109</v>
      </c>
      <c r="R91" s="141"/>
      <c r="S91" s="142"/>
      <c r="U91" s="160"/>
      <c r="V91" s="157" t="s">
        <v>118</v>
      </c>
      <c r="W91" s="141"/>
      <c r="X91" s="157"/>
      <c r="Y91" s="162" t="s">
        <v>110</v>
      </c>
      <c r="Z91" s="162">
        <v>6</v>
      </c>
      <c r="AA91" s="157" t="s">
        <v>109</v>
      </c>
      <c r="AB91" s="141"/>
      <c r="AC91" s="142"/>
      <c r="AE91" s="161"/>
      <c r="AF91" s="161"/>
      <c r="AG91" s="130"/>
      <c r="AH91" s="161"/>
      <c r="AI91" s="100"/>
      <c r="AJ91" s="100"/>
      <c r="AK91" s="161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BH91" s="130"/>
    </row>
    <row r="92" spans="1:60" ht="20.25" customHeight="1">
      <c r="A92" s="35" t="s">
        <v>51</v>
      </c>
      <c r="B92" s="94" t="s">
        <v>557</v>
      </c>
      <c r="C92" s="95">
        <v>34381</v>
      </c>
      <c r="D92" s="95" t="s">
        <v>927</v>
      </c>
      <c r="E92" s="77" t="s">
        <v>459</v>
      </c>
      <c r="F92" s="77">
        <v>2003</v>
      </c>
      <c r="G92" s="77">
        <v>4</v>
      </c>
      <c r="H92" s="13">
        <v>30</v>
      </c>
      <c r="I92" s="22"/>
      <c r="K92" s="35" t="s">
        <v>51</v>
      </c>
      <c r="L92" s="94"/>
      <c r="M92" s="95"/>
      <c r="N92" s="95"/>
      <c r="O92" s="77"/>
      <c r="P92" s="77"/>
      <c r="Q92" s="77"/>
      <c r="R92" s="13"/>
      <c r="S92" s="22"/>
      <c r="U92" s="35" t="s">
        <v>51</v>
      </c>
      <c r="V92" s="94"/>
      <c r="W92" s="95"/>
      <c r="X92" s="95"/>
      <c r="Y92" s="77"/>
      <c r="Z92" s="95"/>
      <c r="AA92" s="77"/>
      <c r="AB92" s="13"/>
      <c r="AC92" s="22"/>
      <c r="AE92" s="44"/>
      <c r="AF92" s="32"/>
      <c r="AG92" s="32"/>
      <c r="AH92" s="32"/>
      <c r="AI92" s="44"/>
      <c r="AJ92" s="44"/>
      <c r="AK92" s="44"/>
      <c r="AL92" s="44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BH92" s="32"/>
    </row>
    <row r="93" spans="1:60" ht="20.25" customHeight="1">
      <c r="A93" s="36" t="s">
        <v>52</v>
      </c>
      <c r="B93" s="23" t="s">
        <v>556</v>
      </c>
      <c r="C93" s="24">
        <v>35463</v>
      </c>
      <c r="D93" s="24" t="s">
        <v>928</v>
      </c>
      <c r="E93" s="14" t="s">
        <v>187</v>
      </c>
      <c r="F93" s="14">
        <v>2003</v>
      </c>
      <c r="G93" s="14">
        <v>4</v>
      </c>
      <c r="H93" s="14">
        <v>20</v>
      </c>
      <c r="I93" s="25"/>
      <c r="K93" s="36" t="s">
        <v>52</v>
      </c>
      <c r="L93" s="23" t="s">
        <v>581</v>
      </c>
      <c r="M93" s="24">
        <v>35165</v>
      </c>
      <c r="N93" s="24" t="s">
        <v>236</v>
      </c>
      <c r="O93" s="14" t="s">
        <v>189</v>
      </c>
      <c r="P93" s="14">
        <v>2002</v>
      </c>
      <c r="Q93" s="14">
        <v>4</v>
      </c>
      <c r="R93" s="14">
        <v>25</v>
      </c>
      <c r="S93" s="25"/>
      <c r="U93" s="36" t="s">
        <v>52</v>
      </c>
      <c r="V93" s="23"/>
      <c r="W93" s="24"/>
      <c r="X93" s="24"/>
      <c r="Y93" s="14"/>
      <c r="Z93" s="24"/>
      <c r="AA93" s="14"/>
      <c r="AB93" s="14"/>
      <c r="AC93" s="25"/>
      <c r="AE93" s="44"/>
      <c r="AF93" s="32"/>
      <c r="AG93" s="32"/>
      <c r="AH93" s="32"/>
      <c r="AI93" s="44"/>
      <c r="AJ93" s="44"/>
      <c r="AK93" s="44"/>
      <c r="AL93" s="44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BH93" s="32"/>
    </row>
    <row r="94" spans="1:60" ht="20.25" customHeight="1">
      <c r="A94" s="36" t="s">
        <v>53</v>
      </c>
      <c r="B94" s="23"/>
      <c r="C94" s="24"/>
      <c r="D94" s="24"/>
      <c r="E94" s="14"/>
      <c r="F94" s="14"/>
      <c r="G94" s="14"/>
      <c r="H94" s="14"/>
      <c r="I94" s="25"/>
      <c r="K94" s="36" t="s">
        <v>53</v>
      </c>
      <c r="L94" s="23"/>
      <c r="M94" s="24"/>
      <c r="N94" s="24"/>
      <c r="O94" s="14"/>
      <c r="P94" s="14"/>
      <c r="Q94" s="14"/>
      <c r="R94" s="14"/>
      <c r="S94" s="25"/>
      <c r="U94" s="36" t="s">
        <v>53</v>
      </c>
      <c r="V94" s="23" t="s">
        <v>940</v>
      </c>
      <c r="W94" s="24">
        <v>34292</v>
      </c>
      <c r="X94" s="24" t="s">
        <v>237</v>
      </c>
      <c r="Y94" s="14" t="s">
        <v>189</v>
      </c>
      <c r="Z94" s="24">
        <v>2000</v>
      </c>
      <c r="AA94" s="14">
        <v>3</v>
      </c>
      <c r="AB94" s="14">
        <v>15</v>
      </c>
      <c r="AC94" s="25"/>
      <c r="AE94" s="44"/>
      <c r="AF94" s="32"/>
      <c r="AG94" s="32"/>
      <c r="AH94" s="32"/>
      <c r="AI94" s="44"/>
      <c r="AJ94" s="44"/>
      <c r="AK94" s="44"/>
      <c r="AL94" s="44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BH94" s="32"/>
    </row>
    <row r="95" spans="1:60" ht="20.25" customHeight="1">
      <c r="A95" s="37" t="s">
        <v>53</v>
      </c>
      <c r="B95" s="23"/>
      <c r="C95" s="24"/>
      <c r="D95" s="24"/>
      <c r="E95" s="14"/>
      <c r="F95" s="14"/>
      <c r="G95" s="14"/>
      <c r="H95" s="14"/>
      <c r="I95" s="25"/>
      <c r="K95" s="37" t="s">
        <v>53</v>
      </c>
      <c r="L95" s="23"/>
      <c r="M95" s="24"/>
      <c r="N95" s="24"/>
      <c r="O95" s="14"/>
      <c r="P95" s="14"/>
      <c r="Q95" s="14"/>
      <c r="R95" s="14"/>
      <c r="S95" s="25"/>
      <c r="U95" s="37" t="s">
        <v>53</v>
      </c>
      <c r="V95" s="23"/>
      <c r="W95" s="24"/>
      <c r="X95" s="24"/>
      <c r="Y95" s="14"/>
      <c r="Z95" s="24"/>
      <c r="AA95" s="14"/>
      <c r="AB95" s="14"/>
      <c r="AC95" s="25"/>
      <c r="AE95" s="44"/>
      <c r="AF95" s="32"/>
      <c r="AG95" s="32"/>
      <c r="AH95" s="32"/>
      <c r="AI95" s="44"/>
      <c r="AJ95" s="44"/>
      <c r="AK95" s="44"/>
      <c r="AL95" s="44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BH95" s="32"/>
    </row>
    <row r="96" spans="1:60" ht="20.25" customHeight="1">
      <c r="A96" s="808" t="s">
        <v>54</v>
      </c>
      <c r="B96" s="23"/>
      <c r="C96" s="24"/>
      <c r="D96" s="24"/>
      <c r="E96" s="14"/>
      <c r="F96" s="14"/>
      <c r="G96" s="14"/>
      <c r="H96" s="14"/>
      <c r="I96" s="25"/>
      <c r="K96" s="808" t="s">
        <v>54</v>
      </c>
      <c r="L96" s="23"/>
      <c r="M96" s="24"/>
      <c r="N96" s="24"/>
      <c r="O96" s="14"/>
      <c r="P96" s="14"/>
      <c r="Q96" s="14"/>
      <c r="R96" s="14"/>
      <c r="S96" s="25"/>
      <c r="U96" s="808" t="s">
        <v>54</v>
      </c>
      <c r="V96" s="745"/>
      <c r="W96" s="24"/>
      <c r="X96" s="24"/>
      <c r="Y96" s="14"/>
      <c r="Z96" s="24"/>
      <c r="AA96" s="14"/>
      <c r="AB96" s="14"/>
      <c r="AC96" s="25"/>
      <c r="AE96" s="829"/>
      <c r="AF96" s="32"/>
      <c r="AG96" s="32"/>
      <c r="AH96" s="32"/>
      <c r="AI96" s="44"/>
      <c r="AJ96" s="44"/>
      <c r="AK96" s="44"/>
      <c r="AL96" s="44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BH96" s="32"/>
    </row>
    <row r="97" spans="1:78" ht="20.25" customHeight="1">
      <c r="A97" s="809"/>
      <c r="B97" s="23"/>
      <c r="C97" s="24"/>
      <c r="D97" s="24"/>
      <c r="E97" s="14"/>
      <c r="F97" s="14"/>
      <c r="G97" s="14"/>
      <c r="H97" s="14"/>
      <c r="I97" s="25"/>
      <c r="K97" s="809"/>
      <c r="L97" s="23"/>
      <c r="M97" s="24"/>
      <c r="N97" s="24"/>
      <c r="O97" s="14"/>
      <c r="P97" s="14"/>
      <c r="Q97" s="14"/>
      <c r="R97" s="14"/>
      <c r="S97" s="25"/>
      <c r="U97" s="809"/>
      <c r="V97" s="23"/>
      <c r="W97" s="24"/>
      <c r="X97" s="24"/>
      <c r="Y97" s="14"/>
      <c r="Z97" s="24"/>
      <c r="AA97" s="14"/>
      <c r="AB97" s="14"/>
      <c r="AC97" s="25"/>
      <c r="AE97" s="829"/>
      <c r="AF97" s="32"/>
      <c r="AG97" s="32"/>
      <c r="AH97" s="32"/>
      <c r="AI97" s="44"/>
      <c r="AJ97" s="44"/>
      <c r="AK97" s="44"/>
      <c r="AL97" s="44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BF97" s="44"/>
      <c r="BH97" s="32"/>
      <c r="BP97" s="44"/>
      <c r="BZ97" s="44"/>
    </row>
    <row r="98" spans="1:78" ht="20.25" customHeight="1">
      <c r="A98" s="809"/>
      <c r="B98" s="23"/>
      <c r="C98" s="24"/>
      <c r="D98" s="24"/>
      <c r="E98" s="14"/>
      <c r="F98" s="14"/>
      <c r="G98" s="14"/>
      <c r="H98" s="14"/>
      <c r="I98" s="25"/>
      <c r="K98" s="809"/>
      <c r="L98" s="23"/>
      <c r="M98" s="24"/>
      <c r="N98" s="24"/>
      <c r="O98" s="14"/>
      <c r="P98" s="14"/>
      <c r="Q98" s="14"/>
      <c r="R98" s="14"/>
      <c r="S98" s="25"/>
      <c r="U98" s="809"/>
      <c r="V98" s="23"/>
      <c r="W98" s="24"/>
      <c r="X98" s="24"/>
      <c r="Y98" s="14"/>
      <c r="Z98" s="24"/>
      <c r="AA98" s="14"/>
      <c r="AB98" s="14"/>
      <c r="AC98" s="25"/>
      <c r="AE98" s="829"/>
      <c r="AF98" s="32"/>
      <c r="AG98" s="32"/>
      <c r="AH98" s="32"/>
      <c r="AI98" s="44"/>
      <c r="AJ98" s="44"/>
      <c r="AK98" s="44"/>
      <c r="AL98" s="44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BF98" s="44"/>
      <c r="BH98" s="32"/>
      <c r="BP98" s="44"/>
      <c r="BZ98" s="44"/>
    </row>
    <row r="99" spans="1:78" ht="20.25" customHeight="1" thickBot="1">
      <c r="A99" s="810"/>
      <c r="B99" s="116"/>
      <c r="C99" s="117"/>
      <c r="D99" s="118"/>
      <c r="E99" s="250"/>
      <c r="F99" s="119"/>
      <c r="G99" s="15"/>
      <c r="H99" s="15"/>
      <c r="I99" s="31"/>
      <c r="K99" s="810"/>
      <c r="L99" s="116"/>
      <c r="M99" s="117"/>
      <c r="N99" s="118"/>
      <c r="O99" s="250"/>
      <c r="P99" s="119"/>
      <c r="Q99" s="15"/>
      <c r="R99" s="15"/>
      <c r="S99" s="31"/>
      <c r="U99" s="810"/>
      <c r="V99" s="116"/>
      <c r="W99" s="117"/>
      <c r="X99" s="118"/>
      <c r="Y99" s="250"/>
      <c r="Z99" s="119"/>
      <c r="AA99" s="15"/>
      <c r="AB99" s="15"/>
      <c r="AC99" s="31"/>
      <c r="AE99" s="829"/>
      <c r="AF99" s="189"/>
      <c r="AG99" s="190"/>
      <c r="AH99" s="191"/>
      <c r="AI99" s="192"/>
      <c r="AJ99" s="193"/>
      <c r="AK99" s="44"/>
      <c r="AL99" s="44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BF99" s="44"/>
      <c r="BH99" s="32"/>
      <c r="BP99" s="44"/>
      <c r="BZ99" s="44"/>
    </row>
    <row r="100" spans="1:78" ht="20.25" customHeight="1" thickBot="1" thickTop="1">
      <c r="A100" s="160"/>
      <c r="B100" s="157" t="s">
        <v>118</v>
      </c>
      <c r="C100" s="141"/>
      <c r="D100" s="157"/>
      <c r="E100" s="162" t="s">
        <v>110</v>
      </c>
      <c r="F100" s="162">
        <v>11</v>
      </c>
      <c r="G100" s="157" t="s">
        <v>109</v>
      </c>
      <c r="H100" s="141"/>
      <c r="I100" s="142"/>
      <c r="K100" s="160"/>
      <c r="L100" s="157" t="s">
        <v>118</v>
      </c>
      <c r="M100" s="141"/>
      <c r="N100" s="157"/>
      <c r="O100" s="162" t="s">
        <v>110</v>
      </c>
      <c r="P100" s="162">
        <v>13</v>
      </c>
      <c r="Q100" s="157" t="s">
        <v>109</v>
      </c>
      <c r="R100" s="141"/>
      <c r="S100" s="142"/>
      <c r="U100" s="160"/>
      <c r="V100" s="157" t="s">
        <v>119</v>
      </c>
      <c r="W100" s="141"/>
      <c r="X100" s="157"/>
      <c r="Y100" s="162" t="s">
        <v>110</v>
      </c>
      <c r="Z100" s="162"/>
      <c r="AA100" s="157" t="s">
        <v>109</v>
      </c>
      <c r="AB100" s="141"/>
      <c r="AC100" s="142"/>
      <c r="BF100" s="44"/>
      <c r="BP100" s="44"/>
      <c r="BZ100" s="44"/>
    </row>
    <row r="101" spans="1:78" ht="20.25" customHeight="1">
      <c r="A101" s="35" t="s">
        <v>51</v>
      </c>
      <c r="B101" s="94"/>
      <c r="C101" s="95"/>
      <c r="D101" s="95"/>
      <c r="E101" s="77"/>
      <c r="F101" s="77"/>
      <c r="G101" s="77"/>
      <c r="H101" s="13"/>
      <c r="I101" s="22"/>
      <c r="K101" s="35" t="s">
        <v>51</v>
      </c>
      <c r="L101" s="94" t="s">
        <v>582</v>
      </c>
      <c r="M101" s="95">
        <v>32261</v>
      </c>
      <c r="N101" s="95" t="s">
        <v>295</v>
      </c>
      <c r="O101" s="77" t="s">
        <v>188</v>
      </c>
      <c r="P101" s="77">
        <v>2001</v>
      </c>
      <c r="Q101" s="77">
        <v>4</v>
      </c>
      <c r="R101" s="13">
        <v>35</v>
      </c>
      <c r="S101" s="22"/>
      <c r="U101" s="35" t="s">
        <v>51</v>
      </c>
      <c r="V101" s="94"/>
      <c r="W101" s="95"/>
      <c r="X101" s="95"/>
      <c r="Y101" s="77"/>
      <c r="Z101" s="95"/>
      <c r="AA101" s="77"/>
      <c r="AB101" s="13"/>
      <c r="AC101" s="22"/>
      <c r="AE101" s="32"/>
      <c r="AF101" s="32"/>
      <c r="AG101" s="32"/>
      <c r="AH101" s="32"/>
      <c r="AI101" s="44"/>
      <c r="AJ101" s="44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BF101" s="44"/>
      <c r="BH101" s="32"/>
      <c r="BP101" s="44"/>
      <c r="BZ101" s="44"/>
    </row>
    <row r="102" spans="1:78" ht="20.25" customHeight="1">
      <c r="A102" s="36" t="s">
        <v>52</v>
      </c>
      <c r="B102" s="23" t="s">
        <v>865</v>
      </c>
      <c r="C102" s="24">
        <v>34237</v>
      </c>
      <c r="D102" s="24" t="s">
        <v>260</v>
      </c>
      <c r="E102" s="14" t="s">
        <v>187</v>
      </c>
      <c r="F102" s="14">
        <v>2004</v>
      </c>
      <c r="G102" s="14">
        <v>4</v>
      </c>
      <c r="H102" s="14">
        <v>20</v>
      </c>
      <c r="I102" s="25"/>
      <c r="K102" s="36" t="s">
        <v>52</v>
      </c>
      <c r="L102" s="23"/>
      <c r="M102" s="24"/>
      <c r="N102" s="24"/>
      <c r="O102" s="14"/>
      <c r="P102" s="14"/>
      <c r="Q102" s="14"/>
      <c r="R102" s="14"/>
      <c r="S102" s="25"/>
      <c r="U102" s="36" t="s">
        <v>52</v>
      </c>
      <c r="V102" s="23"/>
      <c r="W102" s="24"/>
      <c r="X102" s="24"/>
      <c r="Y102" s="14"/>
      <c r="Z102" s="24"/>
      <c r="AA102" s="14"/>
      <c r="AB102" s="14"/>
      <c r="AC102" s="25"/>
      <c r="AE102" s="32"/>
      <c r="AF102" s="32"/>
      <c r="AG102" s="32"/>
      <c r="AH102" s="32"/>
      <c r="AI102" s="44"/>
      <c r="AJ102" s="44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BF102" s="44"/>
      <c r="BH102" s="32"/>
      <c r="BP102" s="44"/>
      <c r="BZ102" s="44"/>
    </row>
    <row r="103" spans="1:78" ht="20.25" customHeight="1">
      <c r="A103" s="36" t="s">
        <v>53</v>
      </c>
      <c r="B103" s="23" t="s">
        <v>559</v>
      </c>
      <c r="C103" s="24">
        <v>32658</v>
      </c>
      <c r="D103" s="24" t="s">
        <v>192</v>
      </c>
      <c r="E103" s="14" t="s">
        <v>189</v>
      </c>
      <c r="F103" s="14">
        <v>2004</v>
      </c>
      <c r="G103" s="14">
        <v>4</v>
      </c>
      <c r="H103" s="14">
        <v>12</v>
      </c>
      <c r="I103" s="25"/>
      <c r="K103" s="36" t="s">
        <v>53</v>
      </c>
      <c r="L103" s="23"/>
      <c r="M103" s="24"/>
      <c r="N103" s="24"/>
      <c r="O103" s="14"/>
      <c r="P103" s="14"/>
      <c r="Q103" s="14"/>
      <c r="R103" s="14"/>
      <c r="S103" s="25"/>
      <c r="U103" s="36" t="s">
        <v>53</v>
      </c>
      <c r="V103" s="23"/>
      <c r="W103" s="24"/>
      <c r="X103" s="24"/>
      <c r="Y103" s="14"/>
      <c r="Z103" s="24"/>
      <c r="AA103" s="14"/>
      <c r="AB103" s="14"/>
      <c r="AC103" s="25"/>
      <c r="AE103" s="32"/>
      <c r="AF103" s="32"/>
      <c r="AG103" s="32"/>
      <c r="AH103" s="32"/>
      <c r="AI103" s="44"/>
      <c r="AJ103" s="44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BF103" s="44"/>
      <c r="BH103" s="32"/>
      <c r="BP103" s="44"/>
      <c r="BZ103" s="44"/>
    </row>
    <row r="104" spans="1:78" ht="20.25" customHeight="1">
      <c r="A104" s="37" t="s">
        <v>53</v>
      </c>
      <c r="B104" s="23"/>
      <c r="C104" s="24"/>
      <c r="D104" s="24"/>
      <c r="E104" s="14"/>
      <c r="F104" s="14"/>
      <c r="G104" s="14"/>
      <c r="H104" s="14"/>
      <c r="I104" s="25"/>
      <c r="K104" s="37" t="s">
        <v>53</v>
      </c>
      <c r="L104" s="23"/>
      <c r="M104" s="24"/>
      <c r="N104" s="24"/>
      <c r="O104" s="14"/>
      <c r="P104" s="14"/>
      <c r="Q104" s="14"/>
      <c r="R104" s="14"/>
      <c r="S104" s="25"/>
      <c r="U104" s="37" t="s">
        <v>53</v>
      </c>
      <c r="V104" s="23"/>
      <c r="W104" s="24"/>
      <c r="X104" s="24"/>
      <c r="Y104" s="14"/>
      <c r="Z104" s="24"/>
      <c r="AA104" s="14"/>
      <c r="AB104" s="14"/>
      <c r="AC104" s="25"/>
      <c r="AE104" s="32"/>
      <c r="AF104" s="32"/>
      <c r="AG104" s="32"/>
      <c r="AH104" s="32"/>
      <c r="AI104" s="44"/>
      <c r="AJ104" s="44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BF104" s="44"/>
      <c r="BH104" s="32"/>
      <c r="BP104" s="44"/>
      <c r="BZ104" s="44"/>
    </row>
    <row r="105" spans="1:60" ht="20.25" customHeight="1">
      <c r="A105" s="808" t="s">
        <v>54</v>
      </c>
      <c r="B105" s="23"/>
      <c r="C105" s="24"/>
      <c r="D105" s="24"/>
      <c r="E105" s="14"/>
      <c r="F105" s="14"/>
      <c r="G105" s="14"/>
      <c r="H105" s="14"/>
      <c r="I105" s="25"/>
      <c r="K105" s="808" t="s">
        <v>54</v>
      </c>
      <c r="L105" s="23"/>
      <c r="M105" s="24"/>
      <c r="N105" s="24"/>
      <c r="O105" s="14"/>
      <c r="P105" s="14"/>
      <c r="Q105" s="14"/>
      <c r="R105" s="14"/>
      <c r="S105" s="25"/>
      <c r="U105" s="808" t="s">
        <v>54</v>
      </c>
      <c r="V105" s="23"/>
      <c r="W105" s="24"/>
      <c r="X105" s="24"/>
      <c r="Y105" s="14"/>
      <c r="Z105" s="24"/>
      <c r="AA105" s="14"/>
      <c r="AB105" s="14"/>
      <c r="AC105" s="25"/>
      <c r="AE105" s="32"/>
      <c r="AF105" s="32"/>
      <c r="AG105" s="32"/>
      <c r="AH105" s="32"/>
      <c r="AI105" s="44"/>
      <c r="AJ105" s="44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BH105" s="32"/>
    </row>
    <row r="106" spans="1:60" ht="20.25" customHeight="1">
      <c r="A106" s="809"/>
      <c r="B106" s="23"/>
      <c r="C106" s="24"/>
      <c r="D106" s="24"/>
      <c r="E106" s="14"/>
      <c r="F106" s="14"/>
      <c r="G106" s="14"/>
      <c r="H106" s="14"/>
      <c r="I106" s="25"/>
      <c r="K106" s="809"/>
      <c r="L106" s="23"/>
      <c r="M106" s="24"/>
      <c r="N106" s="24"/>
      <c r="O106" s="14"/>
      <c r="P106" s="14"/>
      <c r="Q106" s="14"/>
      <c r="R106" s="14"/>
      <c r="S106" s="25"/>
      <c r="U106" s="809"/>
      <c r="V106" s="23"/>
      <c r="W106" s="24"/>
      <c r="X106" s="24"/>
      <c r="Y106" s="14"/>
      <c r="Z106" s="24"/>
      <c r="AA106" s="14"/>
      <c r="AB106" s="14"/>
      <c r="AC106" s="25"/>
      <c r="AE106" s="32"/>
      <c r="AF106" s="32"/>
      <c r="AG106" s="32"/>
      <c r="AH106" s="32"/>
      <c r="AI106" s="44"/>
      <c r="AJ106" s="44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BH106" s="32"/>
    </row>
    <row r="107" spans="1:60" ht="20.25" customHeight="1">
      <c r="A107" s="809"/>
      <c r="B107" s="23"/>
      <c r="C107" s="24"/>
      <c r="D107" s="24"/>
      <c r="E107" s="14"/>
      <c r="F107" s="14"/>
      <c r="G107" s="14"/>
      <c r="H107" s="14"/>
      <c r="I107" s="25"/>
      <c r="K107" s="809"/>
      <c r="L107" s="23"/>
      <c r="M107" s="24"/>
      <c r="N107" s="24"/>
      <c r="O107" s="14"/>
      <c r="P107" s="14"/>
      <c r="Q107" s="14"/>
      <c r="R107" s="14"/>
      <c r="S107" s="25"/>
      <c r="U107" s="809"/>
      <c r="V107" s="23"/>
      <c r="W107" s="24"/>
      <c r="X107" s="24"/>
      <c r="Y107" s="14"/>
      <c r="Z107" s="24"/>
      <c r="AA107" s="14"/>
      <c r="AB107" s="14"/>
      <c r="AC107" s="25"/>
      <c r="AE107" s="32"/>
      <c r="AF107" s="32"/>
      <c r="AG107" s="32"/>
      <c r="AH107" s="32"/>
      <c r="AI107" s="44"/>
      <c r="AJ107" s="44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BH107" s="32"/>
    </row>
    <row r="108" spans="1:60" ht="20.25" customHeight="1" thickBot="1">
      <c r="A108" s="810"/>
      <c r="B108" s="116"/>
      <c r="C108" s="117"/>
      <c r="D108" s="118"/>
      <c r="E108" s="250"/>
      <c r="F108" s="119"/>
      <c r="G108" s="15"/>
      <c r="H108" s="15"/>
      <c r="I108" s="31"/>
      <c r="K108" s="810"/>
      <c r="L108" s="116"/>
      <c r="M108" s="117"/>
      <c r="N108" s="118"/>
      <c r="O108" s="250"/>
      <c r="P108" s="119"/>
      <c r="Q108" s="15"/>
      <c r="R108" s="15"/>
      <c r="S108" s="31"/>
      <c r="U108" s="810"/>
      <c r="V108" s="116"/>
      <c r="W108" s="117"/>
      <c r="X108" s="118"/>
      <c r="Y108" s="250"/>
      <c r="Z108" s="119"/>
      <c r="AA108" s="15"/>
      <c r="AB108" s="15"/>
      <c r="AC108" s="31"/>
      <c r="AE108" s="32"/>
      <c r="AF108" s="32"/>
      <c r="AG108" s="32"/>
      <c r="AH108" s="32"/>
      <c r="AI108" s="44"/>
      <c r="AJ108" s="44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BH108" s="32"/>
    </row>
    <row r="109" spans="1:60" ht="19.5" customHeight="1" thickBot="1" thickTop="1">
      <c r="A109" s="160"/>
      <c r="B109" s="157" t="s">
        <v>119</v>
      </c>
      <c r="C109" s="141"/>
      <c r="D109" s="157"/>
      <c r="E109" s="162" t="s">
        <v>110</v>
      </c>
      <c r="F109" s="162">
        <v>8</v>
      </c>
      <c r="G109" s="157" t="s">
        <v>109</v>
      </c>
      <c r="H109" s="141"/>
      <c r="I109" s="142"/>
      <c r="K109" s="160"/>
      <c r="L109" s="157" t="s">
        <v>119</v>
      </c>
      <c r="M109" s="141"/>
      <c r="N109" s="157"/>
      <c r="O109" s="162" t="s">
        <v>110</v>
      </c>
      <c r="P109" s="162">
        <v>11</v>
      </c>
      <c r="Q109" s="157" t="s">
        <v>109</v>
      </c>
      <c r="R109" s="141"/>
      <c r="S109" s="142"/>
      <c r="U109" s="32"/>
      <c r="V109" s="32"/>
      <c r="W109" s="32"/>
      <c r="X109" s="32"/>
      <c r="Y109" s="44"/>
      <c r="Z109" s="32"/>
      <c r="AA109" s="32"/>
      <c r="AB109" s="32"/>
      <c r="AC109" s="32"/>
      <c r="AE109" s="32"/>
      <c r="AF109" s="32"/>
      <c r="AG109" s="32"/>
      <c r="AH109" s="32"/>
      <c r="AI109" s="44"/>
      <c r="AJ109" s="44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BH109" s="32"/>
    </row>
    <row r="110" spans="1:60" ht="19.5" customHeight="1">
      <c r="A110" s="35" t="s">
        <v>51</v>
      </c>
      <c r="B110" s="94"/>
      <c r="C110" s="95"/>
      <c r="D110" s="95"/>
      <c r="E110" s="77"/>
      <c r="F110" s="77"/>
      <c r="G110" s="77"/>
      <c r="H110" s="13"/>
      <c r="I110" s="22"/>
      <c r="K110" s="35" t="s">
        <v>51</v>
      </c>
      <c r="L110" s="94"/>
      <c r="M110" s="95"/>
      <c r="N110" s="95"/>
      <c r="O110" s="77"/>
      <c r="P110" s="77"/>
      <c r="Q110" s="77"/>
      <c r="R110" s="13"/>
      <c r="S110" s="22"/>
      <c r="U110" s="32"/>
      <c r="V110" s="32"/>
      <c r="W110" s="32"/>
      <c r="X110" s="32"/>
      <c r="Y110" s="44"/>
      <c r="Z110" s="32"/>
      <c r="AA110" s="32"/>
      <c r="AB110" s="32"/>
      <c r="AC110" s="32"/>
      <c r="AE110" s="32"/>
      <c r="AF110" s="32"/>
      <c r="AG110" s="32"/>
      <c r="AH110" s="32"/>
      <c r="AI110" s="44"/>
      <c r="AJ110" s="44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BH110" s="32"/>
    </row>
    <row r="111" spans="1:60" ht="19.5" customHeight="1">
      <c r="A111" s="36" t="s">
        <v>52</v>
      </c>
      <c r="B111" s="23" t="s">
        <v>756</v>
      </c>
      <c r="C111" s="24">
        <v>35860</v>
      </c>
      <c r="D111" s="24" t="s">
        <v>237</v>
      </c>
      <c r="E111" s="14" t="s">
        <v>186</v>
      </c>
      <c r="F111" s="14">
        <v>2003</v>
      </c>
      <c r="G111" s="14">
        <v>3</v>
      </c>
      <c r="H111" s="14">
        <v>20</v>
      </c>
      <c r="I111" s="25"/>
      <c r="K111" s="36" t="s">
        <v>52</v>
      </c>
      <c r="L111" s="23"/>
      <c r="M111" s="24"/>
      <c r="N111" s="24"/>
      <c r="O111" s="14"/>
      <c r="P111" s="14"/>
      <c r="Q111" s="14"/>
      <c r="R111" s="14"/>
      <c r="S111" s="25"/>
      <c r="U111" s="32"/>
      <c r="V111" s="32"/>
      <c r="W111" s="32"/>
      <c r="X111" s="32"/>
      <c r="Y111" s="44"/>
      <c r="Z111" s="32"/>
      <c r="AA111" s="32"/>
      <c r="AB111" s="32"/>
      <c r="AC111" s="32"/>
      <c r="AE111" s="32"/>
      <c r="AF111" s="32"/>
      <c r="AG111" s="32"/>
      <c r="AH111" s="32"/>
      <c r="AI111" s="44"/>
      <c r="AJ111" s="44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BH111" s="32"/>
    </row>
    <row r="112" spans="1:60" ht="19.5" customHeight="1">
      <c r="A112" s="36" t="s">
        <v>53</v>
      </c>
      <c r="B112" s="23" t="s">
        <v>755</v>
      </c>
      <c r="C112" s="24">
        <v>37062</v>
      </c>
      <c r="D112" s="24" t="s">
        <v>234</v>
      </c>
      <c r="E112" s="14" t="s">
        <v>188</v>
      </c>
      <c r="F112" s="14">
        <v>2004</v>
      </c>
      <c r="G112" s="14">
        <v>3</v>
      </c>
      <c r="H112" s="14">
        <v>12</v>
      </c>
      <c r="I112" s="25"/>
      <c r="K112" s="36" t="s">
        <v>53</v>
      </c>
      <c r="L112" s="23" t="s">
        <v>934</v>
      </c>
      <c r="M112" s="24">
        <v>39021</v>
      </c>
      <c r="N112" s="24" t="s">
        <v>935</v>
      </c>
      <c r="O112" s="14" t="s">
        <v>188</v>
      </c>
      <c r="P112" s="14">
        <v>2002</v>
      </c>
      <c r="Q112" s="14">
        <v>4</v>
      </c>
      <c r="R112" s="14">
        <v>15</v>
      </c>
      <c r="S112" s="25"/>
      <c r="U112" s="32"/>
      <c r="V112" s="32"/>
      <c r="W112" s="32"/>
      <c r="X112" s="32"/>
      <c r="Y112" s="44"/>
      <c r="Z112" s="32"/>
      <c r="AA112" s="32"/>
      <c r="AB112" s="32"/>
      <c r="AC112" s="32"/>
      <c r="AE112" s="32"/>
      <c r="AF112" s="32"/>
      <c r="AG112" s="32"/>
      <c r="AH112" s="32"/>
      <c r="AI112" s="44"/>
      <c r="AJ112" s="44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BH112" s="32"/>
    </row>
    <row r="113" spans="1:60" ht="19.5" customHeight="1">
      <c r="A113" s="37" t="s">
        <v>53</v>
      </c>
      <c r="B113" s="23"/>
      <c r="C113" s="24"/>
      <c r="D113" s="24"/>
      <c r="E113" s="14"/>
      <c r="F113" s="14"/>
      <c r="G113" s="14"/>
      <c r="H113" s="14"/>
      <c r="I113" s="25"/>
      <c r="K113" s="37" t="s">
        <v>53</v>
      </c>
      <c r="L113" s="23"/>
      <c r="M113" s="24"/>
      <c r="N113" s="24"/>
      <c r="O113" s="14"/>
      <c r="P113" s="14"/>
      <c r="Q113" s="14"/>
      <c r="R113" s="14"/>
      <c r="S113" s="25"/>
      <c r="U113" s="32"/>
      <c r="V113" s="32"/>
      <c r="W113" s="32"/>
      <c r="X113" s="32"/>
      <c r="Y113" s="44"/>
      <c r="Z113" s="32"/>
      <c r="AA113" s="32"/>
      <c r="AB113" s="32"/>
      <c r="AC113" s="32"/>
      <c r="AE113" s="32"/>
      <c r="AF113" s="32"/>
      <c r="AG113" s="32"/>
      <c r="AH113" s="32"/>
      <c r="AI113" s="44"/>
      <c r="AJ113" s="44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BH113" s="32"/>
    </row>
    <row r="114" spans="1:79" ht="19.5" customHeight="1">
      <c r="A114" s="808" t="s">
        <v>54</v>
      </c>
      <c r="B114" s="23"/>
      <c r="C114" s="24"/>
      <c r="D114" s="24"/>
      <c r="E114" s="14"/>
      <c r="F114" s="14"/>
      <c r="G114" s="14"/>
      <c r="H114" s="14"/>
      <c r="I114" s="25"/>
      <c r="K114" s="808" t="s">
        <v>54</v>
      </c>
      <c r="L114" s="23"/>
      <c r="M114" s="24"/>
      <c r="N114" s="24"/>
      <c r="O114" s="14"/>
      <c r="P114" s="14"/>
      <c r="Q114" s="14"/>
      <c r="R114" s="14"/>
      <c r="S114" s="25"/>
      <c r="U114" s="32"/>
      <c r="V114" s="32"/>
      <c r="W114" s="32"/>
      <c r="X114" s="32"/>
      <c r="Y114" s="44"/>
      <c r="Z114" s="32"/>
      <c r="AA114" s="32"/>
      <c r="AB114" s="32"/>
      <c r="AC114" s="32"/>
      <c r="AE114" s="32"/>
      <c r="AF114" s="32"/>
      <c r="AG114" s="32"/>
      <c r="AH114" s="32"/>
      <c r="AI114" s="44"/>
      <c r="AJ114" s="44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819"/>
      <c r="BA114" s="819"/>
      <c r="BB114" s="819"/>
      <c r="BC114" s="819"/>
      <c r="BD114" s="819"/>
      <c r="BE114" s="819"/>
      <c r="BF114" s="819"/>
      <c r="BG114" s="819"/>
      <c r="BH114" s="32"/>
      <c r="BI114" s="32"/>
      <c r="BJ114" s="819"/>
      <c r="BK114" s="819"/>
      <c r="BL114" s="819"/>
      <c r="BM114" s="819"/>
      <c r="BN114" s="819"/>
      <c r="BO114" s="819"/>
      <c r="BP114" s="819"/>
      <c r="BQ114" s="819"/>
      <c r="BR114" s="130"/>
      <c r="BS114" s="32"/>
      <c r="BT114" s="819"/>
      <c r="BU114" s="819"/>
      <c r="BV114" s="819"/>
      <c r="BW114" s="819"/>
      <c r="BX114" s="819"/>
      <c r="BY114" s="819"/>
      <c r="BZ114" s="819"/>
      <c r="CA114" s="819"/>
    </row>
    <row r="115" spans="1:79" ht="19.5" customHeight="1">
      <c r="A115" s="809"/>
      <c r="B115" s="23"/>
      <c r="C115" s="24"/>
      <c r="D115" s="24"/>
      <c r="E115" s="14"/>
      <c r="F115" s="14"/>
      <c r="G115" s="14"/>
      <c r="H115" s="14"/>
      <c r="I115" s="25"/>
      <c r="K115" s="809"/>
      <c r="L115" s="23"/>
      <c r="M115" s="24"/>
      <c r="N115" s="24"/>
      <c r="O115" s="14"/>
      <c r="P115" s="14"/>
      <c r="Q115" s="14"/>
      <c r="R115" s="14"/>
      <c r="S115" s="25"/>
      <c r="U115" s="32"/>
      <c r="V115" s="32"/>
      <c r="W115" s="32"/>
      <c r="X115" s="32"/>
      <c r="Y115" s="44"/>
      <c r="Z115" s="32"/>
      <c r="AA115" s="32"/>
      <c r="AB115" s="32"/>
      <c r="AC115" s="32"/>
      <c r="AE115" s="32"/>
      <c r="AF115" s="32"/>
      <c r="AG115" s="32"/>
      <c r="AH115" s="32"/>
      <c r="AI115" s="44"/>
      <c r="AJ115" s="44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44"/>
      <c r="AZ115" s="32"/>
      <c r="BA115" s="32"/>
      <c r="BB115" s="32"/>
      <c r="BC115" s="44"/>
      <c r="BD115" s="44"/>
      <c r="BE115" s="44"/>
      <c r="BF115" s="44"/>
      <c r="BG115" s="32"/>
      <c r="BH115" s="32"/>
      <c r="BI115" s="44"/>
      <c r="BJ115" s="32"/>
      <c r="BK115" s="32"/>
      <c r="BL115" s="32"/>
      <c r="BM115" s="44"/>
      <c r="BN115" s="44"/>
      <c r="BO115" s="44"/>
      <c r="BP115" s="44"/>
      <c r="BQ115" s="32"/>
      <c r="BS115" s="44"/>
      <c r="BT115" s="32"/>
      <c r="BU115" s="32"/>
      <c r="BV115" s="32"/>
      <c r="BW115" s="44"/>
      <c r="BX115" s="44"/>
      <c r="BY115" s="44"/>
      <c r="BZ115" s="44"/>
      <c r="CA115" s="32"/>
    </row>
    <row r="116" spans="1:79" ht="19.5" customHeight="1">
      <c r="A116" s="809"/>
      <c r="B116" s="23"/>
      <c r="C116" s="24"/>
      <c r="D116" s="24"/>
      <c r="E116" s="14"/>
      <c r="F116" s="14"/>
      <c r="G116" s="14"/>
      <c r="H116" s="14"/>
      <c r="I116" s="25"/>
      <c r="K116" s="809"/>
      <c r="L116" s="23"/>
      <c r="M116" s="24"/>
      <c r="N116" s="24"/>
      <c r="O116" s="14"/>
      <c r="P116" s="14"/>
      <c r="Q116" s="14"/>
      <c r="R116" s="14"/>
      <c r="S116" s="25"/>
      <c r="U116" s="32"/>
      <c r="V116" s="32"/>
      <c r="W116" s="32"/>
      <c r="X116" s="32"/>
      <c r="Y116" s="44"/>
      <c r="Z116" s="32"/>
      <c r="AA116" s="32"/>
      <c r="AB116" s="32"/>
      <c r="AC116" s="32"/>
      <c r="AE116" s="32"/>
      <c r="AF116" s="32"/>
      <c r="AG116" s="32"/>
      <c r="AH116" s="32"/>
      <c r="AI116" s="44"/>
      <c r="AJ116" s="44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44"/>
      <c r="AZ116" s="32"/>
      <c r="BA116" s="32"/>
      <c r="BB116" s="32"/>
      <c r="BC116" s="44"/>
      <c r="BD116" s="44"/>
      <c r="BE116" s="44"/>
      <c r="BF116" s="44"/>
      <c r="BG116" s="32"/>
      <c r="BH116" s="32"/>
      <c r="BI116" s="44"/>
      <c r="BJ116" s="32"/>
      <c r="BK116" s="32"/>
      <c r="BL116" s="32"/>
      <c r="BM116" s="44"/>
      <c r="BN116" s="44"/>
      <c r="BO116" s="44"/>
      <c r="BP116" s="44"/>
      <c r="BQ116" s="32"/>
      <c r="BS116" s="44"/>
      <c r="BT116" s="32"/>
      <c r="BU116" s="32"/>
      <c r="BV116" s="32"/>
      <c r="BW116" s="44"/>
      <c r="BX116" s="44"/>
      <c r="BY116" s="44"/>
      <c r="BZ116" s="44"/>
      <c r="CA116" s="32"/>
    </row>
    <row r="117" spans="1:79" ht="19.5" customHeight="1" thickBot="1">
      <c r="A117" s="810"/>
      <c r="B117" s="116"/>
      <c r="C117" s="117"/>
      <c r="D117" s="118"/>
      <c r="E117" s="250"/>
      <c r="F117" s="119"/>
      <c r="G117" s="15"/>
      <c r="H117" s="15"/>
      <c r="I117" s="31"/>
      <c r="K117" s="810"/>
      <c r="L117" s="116"/>
      <c r="M117" s="117"/>
      <c r="N117" s="118"/>
      <c r="O117" s="250"/>
      <c r="P117" s="119"/>
      <c r="Q117" s="15"/>
      <c r="R117" s="15"/>
      <c r="S117" s="31"/>
      <c r="U117" s="32"/>
      <c r="V117" s="32"/>
      <c r="W117" s="32"/>
      <c r="X117" s="32"/>
      <c r="Y117" s="44"/>
      <c r="Z117" s="32"/>
      <c r="AA117" s="32"/>
      <c r="AB117" s="32"/>
      <c r="AC117" s="32"/>
      <c r="AE117" s="32"/>
      <c r="AF117" s="32"/>
      <c r="AG117" s="32"/>
      <c r="AH117" s="32"/>
      <c r="AI117" s="44"/>
      <c r="AJ117" s="44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44"/>
      <c r="AZ117" s="32"/>
      <c r="BA117" s="32"/>
      <c r="BB117" s="32"/>
      <c r="BC117" s="44"/>
      <c r="BD117" s="44"/>
      <c r="BE117" s="44"/>
      <c r="BF117" s="44"/>
      <c r="BG117" s="32"/>
      <c r="BH117" s="32"/>
      <c r="BI117" s="44"/>
      <c r="BJ117" s="32"/>
      <c r="BK117" s="32"/>
      <c r="BL117" s="32"/>
      <c r="BM117" s="44"/>
      <c r="BN117" s="44"/>
      <c r="BO117" s="44"/>
      <c r="BP117" s="44"/>
      <c r="BQ117" s="32"/>
      <c r="BS117" s="44"/>
      <c r="BT117" s="32"/>
      <c r="BU117" s="32"/>
      <c r="BV117" s="32"/>
      <c r="BW117" s="44"/>
      <c r="BX117" s="44"/>
      <c r="BY117" s="44"/>
      <c r="BZ117" s="44"/>
      <c r="CA117" s="32"/>
    </row>
    <row r="118" spans="1:79" ht="13.5" thickTop="1">
      <c r="A118" s="32"/>
      <c r="B118" s="32"/>
      <c r="C118" s="32"/>
      <c r="D118" s="32"/>
      <c r="E118" s="44"/>
      <c r="F118" s="44"/>
      <c r="G118" s="32"/>
      <c r="H118" s="32"/>
      <c r="I118" s="32"/>
      <c r="K118" s="32"/>
      <c r="L118" s="32"/>
      <c r="M118" s="32"/>
      <c r="N118" s="32"/>
      <c r="O118" s="44"/>
      <c r="P118" s="44"/>
      <c r="Q118" s="32"/>
      <c r="R118" s="32"/>
      <c r="S118" s="32"/>
      <c r="U118" s="32"/>
      <c r="V118" s="32"/>
      <c r="W118" s="32"/>
      <c r="X118" s="32"/>
      <c r="Y118" s="44"/>
      <c r="Z118" s="32"/>
      <c r="AA118" s="32"/>
      <c r="AB118" s="32"/>
      <c r="AC118" s="32"/>
      <c r="AE118" s="32"/>
      <c r="AF118" s="32"/>
      <c r="AG118" s="32"/>
      <c r="AH118" s="32"/>
      <c r="AI118" s="44"/>
      <c r="AJ118" s="44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44"/>
      <c r="AZ118" s="32"/>
      <c r="BA118" s="32"/>
      <c r="BB118" s="32"/>
      <c r="BC118" s="44"/>
      <c r="BD118" s="44"/>
      <c r="BE118" s="44"/>
      <c r="BF118" s="44"/>
      <c r="BG118" s="32"/>
      <c r="BH118" s="32"/>
      <c r="BI118" s="44"/>
      <c r="BJ118" s="32"/>
      <c r="BK118" s="32"/>
      <c r="BL118" s="32"/>
      <c r="BM118" s="44"/>
      <c r="BN118" s="44"/>
      <c r="BO118" s="44"/>
      <c r="BP118" s="44"/>
      <c r="BQ118" s="32"/>
      <c r="BS118" s="44"/>
      <c r="BT118" s="32"/>
      <c r="BU118" s="32"/>
      <c r="BV118" s="32"/>
      <c r="BW118" s="44"/>
      <c r="BX118" s="44"/>
      <c r="BY118" s="44"/>
      <c r="BZ118" s="44"/>
      <c r="CA118" s="32"/>
    </row>
    <row r="119" spans="1:79" ht="12.75">
      <c r="A119" s="32"/>
      <c r="B119" s="32"/>
      <c r="C119" s="32"/>
      <c r="D119" s="32"/>
      <c r="E119" s="44"/>
      <c r="F119" s="44"/>
      <c r="G119" s="32"/>
      <c r="H119" s="32"/>
      <c r="I119" s="32"/>
      <c r="K119" s="32"/>
      <c r="L119" s="32"/>
      <c r="M119" s="32"/>
      <c r="N119" s="32"/>
      <c r="O119" s="44"/>
      <c r="P119" s="44"/>
      <c r="Q119" s="32"/>
      <c r="R119" s="32"/>
      <c r="S119" s="32"/>
      <c r="U119" s="32"/>
      <c r="V119" s="32"/>
      <c r="W119" s="32"/>
      <c r="X119" s="32"/>
      <c r="Y119" s="44"/>
      <c r="Z119" s="32"/>
      <c r="AA119" s="32"/>
      <c r="AB119" s="32"/>
      <c r="AC119" s="32"/>
      <c r="AE119" s="32"/>
      <c r="AF119" s="32"/>
      <c r="AG119" s="32"/>
      <c r="AH119" s="32"/>
      <c r="AI119" s="44"/>
      <c r="AJ119" s="44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829"/>
      <c r="AZ119" s="32"/>
      <c r="BA119" s="32"/>
      <c r="BB119" s="32"/>
      <c r="BC119" s="44"/>
      <c r="BD119" s="44"/>
      <c r="BE119" s="44"/>
      <c r="BF119" s="44"/>
      <c r="BG119" s="32"/>
      <c r="BH119" s="32"/>
      <c r="BI119" s="829"/>
      <c r="BJ119" s="32"/>
      <c r="BK119" s="32"/>
      <c r="BL119" s="32"/>
      <c r="BM119" s="44"/>
      <c r="BN119" s="44"/>
      <c r="BO119" s="44"/>
      <c r="BP119" s="44"/>
      <c r="BQ119" s="32"/>
      <c r="BS119" s="829"/>
      <c r="BT119" s="32"/>
      <c r="BU119" s="32"/>
      <c r="BV119" s="32"/>
      <c r="BW119" s="44"/>
      <c r="BX119" s="44"/>
      <c r="BY119" s="44"/>
      <c r="BZ119" s="44"/>
      <c r="CA119" s="32"/>
    </row>
    <row r="120" spans="1:79" ht="12.75">
      <c r="A120" s="32"/>
      <c r="B120" s="32"/>
      <c r="C120" s="32"/>
      <c r="D120" s="32"/>
      <c r="E120" s="44"/>
      <c r="F120" s="44"/>
      <c r="G120" s="32"/>
      <c r="H120" s="32"/>
      <c r="I120" s="32"/>
      <c r="K120" s="32"/>
      <c r="L120" s="32"/>
      <c r="M120" s="32"/>
      <c r="N120" s="32"/>
      <c r="O120" s="44"/>
      <c r="P120" s="44"/>
      <c r="Q120" s="32"/>
      <c r="R120" s="32"/>
      <c r="S120" s="32"/>
      <c r="U120" s="32"/>
      <c r="V120" s="32"/>
      <c r="W120" s="32"/>
      <c r="X120" s="32"/>
      <c r="Y120" s="44"/>
      <c r="Z120" s="32"/>
      <c r="AA120" s="32"/>
      <c r="AB120" s="32"/>
      <c r="AC120" s="32"/>
      <c r="AE120" s="32"/>
      <c r="AF120" s="32"/>
      <c r="AG120" s="32"/>
      <c r="AH120" s="32"/>
      <c r="AI120" s="44"/>
      <c r="AJ120" s="44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829"/>
      <c r="AZ120" s="32"/>
      <c r="BA120" s="32"/>
      <c r="BB120" s="32"/>
      <c r="BC120" s="44"/>
      <c r="BD120" s="44"/>
      <c r="BE120" s="44"/>
      <c r="BF120" s="44"/>
      <c r="BG120" s="32"/>
      <c r="BH120" s="32"/>
      <c r="BI120" s="829"/>
      <c r="BJ120" s="32"/>
      <c r="BK120" s="32"/>
      <c r="BL120" s="32"/>
      <c r="BM120" s="44"/>
      <c r="BN120" s="44"/>
      <c r="BO120" s="44"/>
      <c r="BP120" s="44"/>
      <c r="BQ120" s="32"/>
      <c r="BS120" s="829"/>
      <c r="BT120" s="32"/>
      <c r="BU120" s="32"/>
      <c r="BV120" s="32"/>
      <c r="BW120" s="44"/>
      <c r="BX120" s="44"/>
      <c r="BY120" s="44"/>
      <c r="BZ120" s="44"/>
      <c r="CA120" s="32"/>
    </row>
    <row r="121" spans="1:79" ht="12.75">
      <c r="A121" s="32"/>
      <c r="B121" s="32"/>
      <c r="C121" s="32"/>
      <c r="D121" s="32"/>
      <c r="E121" s="44"/>
      <c r="F121" s="44"/>
      <c r="G121" s="32"/>
      <c r="H121" s="32"/>
      <c r="I121" s="32"/>
      <c r="K121" s="32"/>
      <c r="L121" s="32"/>
      <c r="M121" s="32"/>
      <c r="N121" s="32"/>
      <c r="O121" s="44"/>
      <c r="P121" s="44"/>
      <c r="Q121" s="32"/>
      <c r="R121" s="32"/>
      <c r="S121" s="32"/>
      <c r="U121" s="32"/>
      <c r="V121" s="32"/>
      <c r="W121" s="32"/>
      <c r="X121" s="32"/>
      <c r="Y121" s="44"/>
      <c r="Z121" s="32"/>
      <c r="AA121" s="32"/>
      <c r="AB121" s="32"/>
      <c r="AC121" s="32"/>
      <c r="AE121" s="32"/>
      <c r="AF121" s="32"/>
      <c r="AG121" s="32"/>
      <c r="AH121" s="32"/>
      <c r="AI121" s="44"/>
      <c r="AJ121" s="44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829"/>
      <c r="AZ121" s="32"/>
      <c r="BA121" s="32"/>
      <c r="BB121" s="32"/>
      <c r="BC121" s="44"/>
      <c r="BD121" s="44"/>
      <c r="BE121" s="44"/>
      <c r="BF121" s="44"/>
      <c r="BG121" s="32"/>
      <c r="BH121" s="32"/>
      <c r="BI121" s="829"/>
      <c r="BJ121" s="32"/>
      <c r="BK121" s="32"/>
      <c r="BL121" s="32"/>
      <c r="BM121" s="44"/>
      <c r="BN121" s="44"/>
      <c r="BO121" s="44"/>
      <c r="BP121" s="44"/>
      <c r="BQ121" s="32"/>
      <c r="BS121" s="829"/>
      <c r="BT121" s="32"/>
      <c r="BU121" s="32"/>
      <c r="BV121" s="32"/>
      <c r="BW121" s="44"/>
      <c r="BX121" s="44"/>
      <c r="BY121" s="44"/>
      <c r="BZ121" s="44"/>
      <c r="CA121" s="32"/>
    </row>
    <row r="122" spans="1:79" ht="12.75">
      <c r="A122" s="32"/>
      <c r="B122" s="32"/>
      <c r="C122" s="32"/>
      <c r="D122" s="32"/>
      <c r="E122" s="44"/>
      <c r="F122" s="44"/>
      <c r="G122" s="32"/>
      <c r="H122" s="32"/>
      <c r="I122" s="32"/>
      <c r="K122" s="32"/>
      <c r="L122" s="32"/>
      <c r="M122" s="32"/>
      <c r="N122" s="32"/>
      <c r="O122" s="44"/>
      <c r="P122" s="44"/>
      <c r="Q122" s="32"/>
      <c r="R122" s="32"/>
      <c r="S122" s="32"/>
      <c r="U122" s="32"/>
      <c r="V122" s="32"/>
      <c r="W122" s="32"/>
      <c r="X122" s="32"/>
      <c r="Y122" s="44"/>
      <c r="Z122" s="32"/>
      <c r="AA122" s="32"/>
      <c r="AB122" s="32"/>
      <c r="AC122" s="32"/>
      <c r="AE122" s="32"/>
      <c r="AF122" s="32"/>
      <c r="AG122" s="32"/>
      <c r="AH122" s="32"/>
      <c r="AI122" s="44"/>
      <c r="AJ122" s="44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829"/>
      <c r="AZ122" s="32"/>
      <c r="BA122" s="32"/>
      <c r="BB122" s="32"/>
      <c r="BC122" s="44"/>
      <c r="BD122" s="44"/>
      <c r="BE122" s="44"/>
      <c r="BF122" s="44"/>
      <c r="BG122" s="32"/>
      <c r="BH122" s="32"/>
      <c r="BI122" s="829"/>
      <c r="BJ122" s="32"/>
      <c r="BK122" s="32"/>
      <c r="BL122" s="32"/>
      <c r="BM122" s="44"/>
      <c r="BN122" s="44"/>
      <c r="BO122" s="44"/>
      <c r="BP122" s="44"/>
      <c r="BQ122" s="32"/>
      <c r="BS122" s="829"/>
      <c r="BT122" s="32"/>
      <c r="BU122" s="32"/>
      <c r="BV122" s="32"/>
      <c r="BW122" s="44"/>
      <c r="BX122" s="44"/>
      <c r="BY122" s="44"/>
      <c r="BZ122" s="44"/>
      <c r="CA122" s="32"/>
    </row>
    <row r="123" spans="1:60" ht="12.75">
      <c r="A123" s="32"/>
      <c r="B123" s="32"/>
      <c r="C123" s="32"/>
      <c r="D123" s="32"/>
      <c r="E123" s="44"/>
      <c r="F123" s="44"/>
      <c r="G123" s="32"/>
      <c r="H123" s="32"/>
      <c r="I123" s="32"/>
      <c r="K123" s="32"/>
      <c r="L123" s="32"/>
      <c r="M123" s="32"/>
      <c r="N123" s="32"/>
      <c r="O123" s="44"/>
      <c r="P123" s="44"/>
      <c r="Q123" s="32"/>
      <c r="R123" s="32"/>
      <c r="S123" s="32"/>
      <c r="U123" s="32"/>
      <c r="V123" s="32"/>
      <c r="W123" s="32"/>
      <c r="X123" s="32"/>
      <c r="Y123" s="44"/>
      <c r="Z123" s="32"/>
      <c r="AA123" s="32"/>
      <c r="AB123" s="32"/>
      <c r="AC123" s="32"/>
      <c r="AE123" s="32"/>
      <c r="AF123" s="32"/>
      <c r="AG123" s="32"/>
      <c r="AH123" s="32"/>
      <c r="AI123" s="44"/>
      <c r="AJ123" s="44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BH123" s="32"/>
    </row>
    <row r="124" spans="1:60" ht="12.75">
      <c r="A124" s="32"/>
      <c r="B124" s="32"/>
      <c r="C124" s="32"/>
      <c r="D124" s="32"/>
      <c r="E124" s="44"/>
      <c r="F124" s="44"/>
      <c r="G124" s="32"/>
      <c r="H124" s="32"/>
      <c r="I124" s="32"/>
      <c r="K124" s="32"/>
      <c r="L124" s="32"/>
      <c r="M124" s="32"/>
      <c r="N124" s="32"/>
      <c r="O124" s="44"/>
      <c r="P124" s="44"/>
      <c r="Q124" s="32"/>
      <c r="R124" s="32"/>
      <c r="S124" s="32"/>
      <c r="U124" s="32"/>
      <c r="V124" s="32"/>
      <c r="W124" s="32"/>
      <c r="X124" s="32"/>
      <c r="Y124" s="44"/>
      <c r="Z124" s="32"/>
      <c r="AA124" s="32"/>
      <c r="AB124" s="32"/>
      <c r="AC124" s="32"/>
      <c r="AE124" s="32"/>
      <c r="AF124" s="32"/>
      <c r="AG124" s="32"/>
      <c r="AH124" s="32"/>
      <c r="AI124" s="44"/>
      <c r="AJ124" s="44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BH124" s="32"/>
    </row>
    <row r="125" spans="1:60" ht="12.75">
      <c r="A125" s="32"/>
      <c r="B125" s="32"/>
      <c r="C125" s="32"/>
      <c r="D125" s="32"/>
      <c r="E125" s="44"/>
      <c r="F125" s="44"/>
      <c r="G125" s="32"/>
      <c r="H125" s="32"/>
      <c r="I125" s="32"/>
      <c r="K125" s="32"/>
      <c r="L125" s="32"/>
      <c r="M125" s="32"/>
      <c r="N125" s="32"/>
      <c r="O125" s="44"/>
      <c r="P125" s="44"/>
      <c r="Q125" s="32"/>
      <c r="R125" s="32"/>
      <c r="S125" s="32"/>
      <c r="U125" s="32"/>
      <c r="V125" s="32"/>
      <c r="W125" s="32"/>
      <c r="X125" s="32"/>
      <c r="Y125" s="44"/>
      <c r="Z125" s="32"/>
      <c r="AA125" s="32"/>
      <c r="AB125" s="32"/>
      <c r="AC125" s="32"/>
      <c r="AE125" s="32"/>
      <c r="AF125" s="32"/>
      <c r="AG125" s="32"/>
      <c r="AH125" s="32"/>
      <c r="AI125" s="44"/>
      <c r="AJ125" s="44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BH125" s="32"/>
    </row>
    <row r="126" spans="1:60" ht="12.75">
      <c r="A126" s="32"/>
      <c r="B126" s="32"/>
      <c r="C126" s="32"/>
      <c r="D126" s="32"/>
      <c r="E126" s="44"/>
      <c r="F126" s="44"/>
      <c r="G126" s="32"/>
      <c r="H126" s="32"/>
      <c r="I126" s="32"/>
      <c r="K126" s="32"/>
      <c r="L126" s="32"/>
      <c r="M126" s="32"/>
      <c r="N126" s="32"/>
      <c r="O126" s="44"/>
      <c r="P126" s="44"/>
      <c r="Q126" s="32"/>
      <c r="R126" s="32"/>
      <c r="S126" s="32"/>
      <c r="U126" s="32"/>
      <c r="V126" s="32"/>
      <c r="W126" s="32"/>
      <c r="X126" s="32"/>
      <c r="Y126" s="44"/>
      <c r="Z126" s="32"/>
      <c r="AA126" s="32"/>
      <c r="AB126" s="32"/>
      <c r="AC126" s="32"/>
      <c r="AE126" s="32"/>
      <c r="AF126" s="32"/>
      <c r="AG126" s="32"/>
      <c r="AH126" s="32"/>
      <c r="AI126" s="44"/>
      <c r="AJ126" s="44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BH126" s="32"/>
    </row>
    <row r="127" spans="1:60" ht="12.75">
      <c r="A127" s="32"/>
      <c r="B127" s="32"/>
      <c r="C127" s="32"/>
      <c r="D127" s="32"/>
      <c r="E127" s="44"/>
      <c r="F127" s="44"/>
      <c r="G127" s="32"/>
      <c r="H127" s="32"/>
      <c r="I127" s="32"/>
      <c r="K127" s="32"/>
      <c r="L127" s="32"/>
      <c r="M127" s="32"/>
      <c r="N127" s="32"/>
      <c r="O127" s="44"/>
      <c r="P127" s="44"/>
      <c r="Q127" s="32"/>
      <c r="R127" s="32"/>
      <c r="S127" s="32"/>
      <c r="U127" s="32"/>
      <c r="V127" s="32"/>
      <c r="W127" s="32"/>
      <c r="X127" s="32"/>
      <c r="Y127" s="44"/>
      <c r="Z127" s="32"/>
      <c r="AA127" s="32"/>
      <c r="AB127" s="32"/>
      <c r="AC127" s="32"/>
      <c r="AE127" s="32"/>
      <c r="AF127" s="32"/>
      <c r="AG127" s="32"/>
      <c r="AH127" s="32"/>
      <c r="AI127" s="44"/>
      <c r="AJ127" s="44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BH127" s="32"/>
    </row>
    <row r="128" spans="1:60" ht="12.75">
      <c r="A128" s="32"/>
      <c r="B128" s="32"/>
      <c r="C128" s="32"/>
      <c r="D128" s="32"/>
      <c r="E128" s="44"/>
      <c r="F128" s="44"/>
      <c r="G128" s="32"/>
      <c r="H128" s="32"/>
      <c r="I128" s="32"/>
      <c r="K128" s="32"/>
      <c r="L128" s="32"/>
      <c r="M128" s="32"/>
      <c r="N128" s="32"/>
      <c r="O128" s="44"/>
      <c r="P128" s="44"/>
      <c r="Q128" s="32"/>
      <c r="R128" s="32"/>
      <c r="S128" s="32"/>
      <c r="U128" s="32"/>
      <c r="V128" s="32"/>
      <c r="W128" s="32"/>
      <c r="X128" s="32"/>
      <c r="Y128" s="44"/>
      <c r="Z128" s="32"/>
      <c r="AA128" s="32"/>
      <c r="AB128" s="32"/>
      <c r="AC128" s="32"/>
      <c r="AE128" s="32"/>
      <c r="AF128" s="32"/>
      <c r="AG128" s="32"/>
      <c r="AH128" s="32"/>
      <c r="AI128" s="44"/>
      <c r="AJ128" s="44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BH128" s="32"/>
    </row>
    <row r="129" spans="1:60" ht="12.75">
      <c r="A129" s="32"/>
      <c r="B129" s="32"/>
      <c r="C129" s="32"/>
      <c r="D129" s="32"/>
      <c r="E129" s="44"/>
      <c r="F129" s="44"/>
      <c r="G129" s="32"/>
      <c r="H129" s="32"/>
      <c r="I129" s="32"/>
      <c r="K129" s="32"/>
      <c r="L129" s="32"/>
      <c r="M129" s="32"/>
      <c r="N129" s="32"/>
      <c r="O129" s="44"/>
      <c r="P129" s="44"/>
      <c r="Q129" s="32"/>
      <c r="R129" s="32"/>
      <c r="S129" s="32"/>
      <c r="U129" s="32"/>
      <c r="V129" s="32"/>
      <c r="W129" s="32"/>
      <c r="X129" s="32"/>
      <c r="Y129" s="44"/>
      <c r="Z129" s="32"/>
      <c r="AA129" s="32"/>
      <c r="AB129" s="32"/>
      <c r="AC129" s="32"/>
      <c r="AE129" s="32"/>
      <c r="AF129" s="32"/>
      <c r="AG129" s="32"/>
      <c r="AH129" s="32"/>
      <c r="AI129" s="44"/>
      <c r="AJ129" s="44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BH129" s="32"/>
    </row>
    <row r="130" spans="1:60" ht="12.75">
      <c r="A130" s="32"/>
      <c r="B130" s="32"/>
      <c r="C130" s="32"/>
      <c r="D130" s="32"/>
      <c r="E130" s="44"/>
      <c r="F130" s="44"/>
      <c r="G130" s="32"/>
      <c r="H130" s="32"/>
      <c r="I130" s="32"/>
      <c r="K130" s="32"/>
      <c r="L130" s="32"/>
      <c r="M130" s="32"/>
      <c r="N130" s="32"/>
      <c r="O130" s="44"/>
      <c r="P130" s="44"/>
      <c r="Q130" s="32"/>
      <c r="R130" s="32"/>
      <c r="S130" s="32"/>
      <c r="U130" s="32"/>
      <c r="V130" s="32"/>
      <c r="W130" s="32"/>
      <c r="X130" s="32"/>
      <c r="Y130" s="44"/>
      <c r="Z130" s="32"/>
      <c r="AA130" s="32"/>
      <c r="AB130" s="32"/>
      <c r="AC130" s="32"/>
      <c r="AE130" s="32"/>
      <c r="AF130" s="32"/>
      <c r="AG130" s="32"/>
      <c r="AH130" s="32"/>
      <c r="AI130" s="44"/>
      <c r="AJ130" s="44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BH130" s="32"/>
    </row>
    <row r="131" spans="1:60" ht="12.75">
      <c r="A131" s="32"/>
      <c r="B131" s="32"/>
      <c r="C131" s="32"/>
      <c r="D131" s="32"/>
      <c r="E131" s="44"/>
      <c r="F131" s="44"/>
      <c r="G131" s="32"/>
      <c r="H131" s="32"/>
      <c r="I131" s="32"/>
      <c r="K131" s="32"/>
      <c r="L131" s="32"/>
      <c r="M131" s="32"/>
      <c r="N131" s="32"/>
      <c r="O131" s="44"/>
      <c r="P131" s="44"/>
      <c r="Q131" s="32"/>
      <c r="R131" s="32"/>
      <c r="S131" s="32"/>
      <c r="U131" s="32"/>
      <c r="V131" s="32"/>
      <c r="W131" s="32"/>
      <c r="X131" s="32"/>
      <c r="Y131" s="44"/>
      <c r="Z131" s="32"/>
      <c r="AA131" s="32"/>
      <c r="AB131" s="32"/>
      <c r="AC131" s="32"/>
      <c r="AE131" s="32"/>
      <c r="AF131" s="32"/>
      <c r="AG131" s="32"/>
      <c r="AH131" s="32"/>
      <c r="AI131" s="44"/>
      <c r="AJ131" s="44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BH131" s="32"/>
    </row>
    <row r="132" spans="1:60" ht="12.75">
      <c r="A132" s="32"/>
      <c r="B132" s="32"/>
      <c r="C132" s="32"/>
      <c r="D132" s="32"/>
      <c r="E132" s="44"/>
      <c r="F132" s="44"/>
      <c r="G132" s="32"/>
      <c r="H132" s="32"/>
      <c r="I132" s="32"/>
      <c r="K132" s="32"/>
      <c r="L132" s="32"/>
      <c r="M132" s="32"/>
      <c r="N132" s="32"/>
      <c r="O132" s="44"/>
      <c r="P132" s="44"/>
      <c r="Q132" s="32"/>
      <c r="R132" s="32"/>
      <c r="S132" s="32"/>
      <c r="U132" s="32"/>
      <c r="V132" s="32"/>
      <c r="W132" s="32"/>
      <c r="X132" s="32"/>
      <c r="Y132" s="44"/>
      <c r="Z132" s="32"/>
      <c r="AA132" s="32"/>
      <c r="AB132" s="32"/>
      <c r="AC132" s="32"/>
      <c r="AE132" s="32"/>
      <c r="AF132" s="32"/>
      <c r="AG132" s="32"/>
      <c r="AH132" s="32"/>
      <c r="AI132" s="44"/>
      <c r="AJ132" s="44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BH132" s="32"/>
    </row>
    <row r="133" spans="1:60" ht="12.75">
      <c r="A133" s="32"/>
      <c r="B133" s="32"/>
      <c r="C133" s="32"/>
      <c r="D133" s="32"/>
      <c r="E133" s="44"/>
      <c r="F133" s="44"/>
      <c r="G133" s="32"/>
      <c r="H133" s="32"/>
      <c r="I133" s="32"/>
      <c r="K133" s="32"/>
      <c r="L133" s="32"/>
      <c r="M133" s="32"/>
      <c r="N133" s="32"/>
      <c r="O133" s="44"/>
      <c r="P133" s="44"/>
      <c r="Q133" s="32"/>
      <c r="R133" s="32"/>
      <c r="S133" s="32"/>
      <c r="U133" s="32"/>
      <c r="V133" s="32"/>
      <c r="W133" s="32"/>
      <c r="X133" s="32"/>
      <c r="Y133" s="44"/>
      <c r="Z133" s="32"/>
      <c r="AA133" s="32"/>
      <c r="AB133" s="32"/>
      <c r="AC133" s="32"/>
      <c r="AE133" s="32"/>
      <c r="AF133" s="32"/>
      <c r="AG133" s="32"/>
      <c r="AH133" s="32"/>
      <c r="AI133" s="44"/>
      <c r="AJ133" s="44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BH133" s="32"/>
    </row>
    <row r="134" spans="1:60" ht="12.75">
      <c r="A134" s="32"/>
      <c r="B134" s="32"/>
      <c r="C134" s="32"/>
      <c r="D134" s="32"/>
      <c r="E134" s="44"/>
      <c r="F134" s="44"/>
      <c r="G134" s="32"/>
      <c r="H134" s="32"/>
      <c r="I134" s="32"/>
      <c r="K134" s="32"/>
      <c r="L134" s="32"/>
      <c r="M134" s="32"/>
      <c r="N134" s="32"/>
      <c r="O134" s="44"/>
      <c r="P134" s="44"/>
      <c r="Q134" s="32"/>
      <c r="R134" s="32"/>
      <c r="S134" s="32"/>
      <c r="U134" s="32"/>
      <c r="V134" s="32"/>
      <c r="W134" s="32"/>
      <c r="X134" s="32"/>
      <c r="Y134" s="44"/>
      <c r="Z134" s="32"/>
      <c r="AA134" s="32"/>
      <c r="AB134" s="32"/>
      <c r="AC134" s="32"/>
      <c r="AE134" s="32"/>
      <c r="AF134" s="32"/>
      <c r="AG134" s="32"/>
      <c r="AH134" s="32"/>
      <c r="AI134" s="44"/>
      <c r="AJ134" s="44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BH134" s="32"/>
    </row>
    <row r="135" spans="1:60" ht="12.75">
      <c r="A135" s="32"/>
      <c r="B135" s="32"/>
      <c r="C135" s="32"/>
      <c r="D135" s="32"/>
      <c r="E135" s="44"/>
      <c r="F135" s="44"/>
      <c r="G135" s="32"/>
      <c r="H135" s="32"/>
      <c r="I135" s="32"/>
      <c r="K135" s="32"/>
      <c r="L135" s="32"/>
      <c r="M135" s="32"/>
      <c r="N135" s="32"/>
      <c r="O135" s="44"/>
      <c r="P135" s="44"/>
      <c r="Q135" s="32"/>
      <c r="R135" s="32"/>
      <c r="S135" s="32"/>
      <c r="U135" s="32"/>
      <c r="V135" s="32"/>
      <c r="W135" s="32"/>
      <c r="X135" s="32"/>
      <c r="Y135" s="44"/>
      <c r="Z135" s="32"/>
      <c r="AA135" s="32"/>
      <c r="AB135" s="32"/>
      <c r="AC135" s="32"/>
      <c r="AE135" s="32"/>
      <c r="AF135" s="32"/>
      <c r="AG135" s="32"/>
      <c r="AH135" s="32"/>
      <c r="AI135" s="44"/>
      <c r="AJ135" s="44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BH135" s="32"/>
    </row>
    <row r="136" spans="1:60" ht="12.75">
      <c r="A136" s="32"/>
      <c r="B136" s="32"/>
      <c r="C136" s="32"/>
      <c r="D136" s="32"/>
      <c r="E136" s="44"/>
      <c r="F136" s="44"/>
      <c r="G136" s="32"/>
      <c r="H136" s="32"/>
      <c r="I136" s="32"/>
      <c r="K136" s="32"/>
      <c r="L136" s="32"/>
      <c r="M136" s="32"/>
      <c r="N136" s="32"/>
      <c r="O136" s="44"/>
      <c r="P136" s="44"/>
      <c r="Q136" s="32"/>
      <c r="R136" s="32"/>
      <c r="S136" s="32"/>
      <c r="U136" s="32"/>
      <c r="V136" s="32"/>
      <c r="W136" s="32"/>
      <c r="X136" s="32"/>
      <c r="Y136" s="44"/>
      <c r="Z136" s="32"/>
      <c r="AA136" s="32"/>
      <c r="AB136" s="32"/>
      <c r="AC136" s="32"/>
      <c r="AE136" s="32"/>
      <c r="AF136" s="32"/>
      <c r="AG136" s="32"/>
      <c r="AH136" s="32"/>
      <c r="AI136" s="44"/>
      <c r="AJ136" s="44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BH136" s="32"/>
    </row>
    <row r="137" spans="1:60" ht="12.75">
      <c r="A137" s="32"/>
      <c r="B137" s="32"/>
      <c r="C137" s="32"/>
      <c r="D137" s="32"/>
      <c r="E137" s="44"/>
      <c r="F137" s="44"/>
      <c r="G137" s="32"/>
      <c r="H137" s="32"/>
      <c r="I137" s="32"/>
      <c r="K137" s="32"/>
      <c r="L137" s="32"/>
      <c r="M137" s="32"/>
      <c r="N137" s="32"/>
      <c r="O137" s="44"/>
      <c r="P137" s="44"/>
      <c r="Q137" s="32"/>
      <c r="R137" s="32"/>
      <c r="S137" s="32"/>
      <c r="U137" s="32"/>
      <c r="V137" s="32"/>
      <c r="W137" s="32"/>
      <c r="X137" s="32"/>
      <c r="Y137" s="44"/>
      <c r="Z137" s="32"/>
      <c r="AA137" s="32"/>
      <c r="AB137" s="32"/>
      <c r="AC137" s="32"/>
      <c r="AE137" s="32"/>
      <c r="AF137" s="32"/>
      <c r="AG137" s="32"/>
      <c r="AH137" s="32"/>
      <c r="AI137" s="44"/>
      <c r="AJ137" s="44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BH137" s="32"/>
    </row>
    <row r="138" spans="1:60" ht="12.75">
      <c r="A138" s="32"/>
      <c r="B138" s="32"/>
      <c r="C138" s="32"/>
      <c r="D138" s="32"/>
      <c r="E138" s="44"/>
      <c r="F138" s="44"/>
      <c r="G138" s="32"/>
      <c r="H138" s="32"/>
      <c r="I138" s="32"/>
      <c r="K138" s="32"/>
      <c r="L138" s="32"/>
      <c r="M138" s="32"/>
      <c r="N138" s="32"/>
      <c r="O138" s="44"/>
      <c r="P138" s="44"/>
      <c r="Q138" s="32"/>
      <c r="R138" s="32"/>
      <c r="S138" s="32"/>
      <c r="U138" s="32"/>
      <c r="V138" s="32"/>
      <c r="W138" s="32"/>
      <c r="X138" s="32"/>
      <c r="Y138" s="44"/>
      <c r="Z138" s="32"/>
      <c r="AA138" s="32"/>
      <c r="AB138" s="32"/>
      <c r="AC138" s="32"/>
      <c r="AE138" s="32"/>
      <c r="AF138" s="32"/>
      <c r="AG138" s="32"/>
      <c r="AH138" s="32"/>
      <c r="AI138" s="44"/>
      <c r="AJ138" s="44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BH138" s="32"/>
    </row>
    <row r="139" spans="1:60" ht="12.75">
      <c r="A139" s="32"/>
      <c r="B139" s="32"/>
      <c r="C139" s="32"/>
      <c r="D139" s="32"/>
      <c r="E139" s="44"/>
      <c r="F139" s="44"/>
      <c r="G139" s="32"/>
      <c r="H139" s="32"/>
      <c r="I139" s="32"/>
      <c r="K139" s="32"/>
      <c r="L139" s="32"/>
      <c r="M139" s="32"/>
      <c r="N139" s="32"/>
      <c r="O139" s="44"/>
      <c r="P139" s="44"/>
      <c r="Q139" s="32"/>
      <c r="R139" s="32"/>
      <c r="S139" s="32"/>
      <c r="U139" s="32"/>
      <c r="V139" s="32"/>
      <c r="W139" s="32"/>
      <c r="X139" s="32"/>
      <c r="Y139" s="44"/>
      <c r="Z139" s="32"/>
      <c r="AA139" s="32"/>
      <c r="AB139" s="32"/>
      <c r="AC139" s="32"/>
      <c r="AE139" s="32"/>
      <c r="AF139" s="32"/>
      <c r="AG139" s="32"/>
      <c r="AH139" s="32"/>
      <c r="AI139" s="44"/>
      <c r="AJ139" s="44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BH139" s="32"/>
    </row>
    <row r="140" spans="1:60" ht="12.75">
      <c r="A140" s="32"/>
      <c r="B140" s="32"/>
      <c r="C140" s="32"/>
      <c r="D140" s="32"/>
      <c r="E140" s="44"/>
      <c r="F140" s="44"/>
      <c r="G140" s="32"/>
      <c r="H140" s="32"/>
      <c r="I140" s="32"/>
      <c r="K140" s="32"/>
      <c r="L140" s="32"/>
      <c r="M140" s="32"/>
      <c r="N140" s="32"/>
      <c r="O140" s="44"/>
      <c r="P140" s="44"/>
      <c r="Q140" s="32"/>
      <c r="R140" s="32"/>
      <c r="S140" s="32"/>
      <c r="U140" s="32"/>
      <c r="V140" s="32"/>
      <c r="W140" s="32"/>
      <c r="X140" s="32"/>
      <c r="Y140" s="44"/>
      <c r="Z140" s="32"/>
      <c r="AA140" s="32"/>
      <c r="AB140" s="32"/>
      <c r="AC140" s="32"/>
      <c r="AE140" s="32"/>
      <c r="AF140" s="32"/>
      <c r="AG140" s="32"/>
      <c r="AH140" s="32"/>
      <c r="AI140" s="44"/>
      <c r="AJ140" s="44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BH140" s="32"/>
    </row>
    <row r="141" spans="1:60" ht="12.75">
      <c r="A141" s="32"/>
      <c r="B141" s="32"/>
      <c r="C141" s="32"/>
      <c r="D141" s="32"/>
      <c r="E141" s="44"/>
      <c r="F141" s="44"/>
      <c r="G141" s="32"/>
      <c r="H141" s="32"/>
      <c r="I141" s="32"/>
      <c r="K141" s="32"/>
      <c r="L141" s="32"/>
      <c r="M141" s="32"/>
      <c r="N141" s="32"/>
      <c r="O141" s="44"/>
      <c r="P141" s="44"/>
      <c r="Q141" s="32"/>
      <c r="R141" s="32"/>
      <c r="S141" s="32"/>
      <c r="U141" s="32"/>
      <c r="V141" s="32"/>
      <c r="W141" s="32"/>
      <c r="X141" s="32"/>
      <c r="Y141" s="44"/>
      <c r="Z141" s="32"/>
      <c r="AA141" s="32"/>
      <c r="AB141" s="32"/>
      <c r="AC141" s="32"/>
      <c r="AE141" s="32"/>
      <c r="AF141" s="32"/>
      <c r="AG141" s="32"/>
      <c r="AH141" s="32"/>
      <c r="AI141" s="44"/>
      <c r="AJ141" s="44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BH141" s="32"/>
    </row>
    <row r="142" spans="1:60" ht="12.75">
      <c r="A142" s="32"/>
      <c r="B142" s="32"/>
      <c r="C142" s="32"/>
      <c r="D142" s="32"/>
      <c r="E142" s="44"/>
      <c r="F142" s="44"/>
      <c r="G142" s="32"/>
      <c r="H142" s="32"/>
      <c r="I142" s="32"/>
      <c r="K142" s="32"/>
      <c r="L142" s="32"/>
      <c r="M142" s="32"/>
      <c r="N142" s="32"/>
      <c r="O142" s="44"/>
      <c r="P142" s="44"/>
      <c r="Q142" s="32"/>
      <c r="R142" s="32"/>
      <c r="S142" s="32"/>
      <c r="U142" s="32"/>
      <c r="V142" s="32"/>
      <c r="W142" s="32"/>
      <c r="X142" s="32"/>
      <c r="Y142" s="44"/>
      <c r="Z142" s="32"/>
      <c r="AA142" s="32"/>
      <c r="AB142" s="32"/>
      <c r="AC142" s="32"/>
      <c r="AE142" s="32"/>
      <c r="AF142" s="32"/>
      <c r="AG142" s="32"/>
      <c r="AH142" s="32"/>
      <c r="AI142" s="44"/>
      <c r="AJ142" s="44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BH142" s="32"/>
    </row>
    <row r="143" spans="1:60" ht="12.75">
      <c r="A143" s="32"/>
      <c r="B143" s="32"/>
      <c r="C143" s="32"/>
      <c r="D143" s="32"/>
      <c r="E143" s="44"/>
      <c r="F143" s="44"/>
      <c r="G143" s="32"/>
      <c r="H143" s="32"/>
      <c r="I143" s="32"/>
      <c r="K143" s="32"/>
      <c r="L143" s="32"/>
      <c r="M143" s="32"/>
      <c r="N143" s="32"/>
      <c r="O143" s="44"/>
      <c r="P143" s="44"/>
      <c r="Q143" s="32"/>
      <c r="R143" s="32"/>
      <c r="S143" s="32"/>
      <c r="U143" s="32"/>
      <c r="V143" s="32"/>
      <c r="W143" s="32"/>
      <c r="X143" s="32"/>
      <c r="Y143" s="44"/>
      <c r="Z143" s="32"/>
      <c r="AA143" s="32"/>
      <c r="AB143" s="32"/>
      <c r="AC143" s="32"/>
      <c r="AE143" s="32"/>
      <c r="AF143" s="32"/>
      <c r="AG143" s="32"/>
      <c r="AH143" s="32"/>
      <c r="AI143" s="44"/>
      <c r="AJ143" s="44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BH143" s="32"/>
    </row>
    <row r="144" spans="1:60" ht="12.75">
      <c r="A144" s="32"/>
      <c r="B144" s="32"/>
      <c r="C144" s="32"/>
      <c r="D144" s="32"/>
      <c r="E144" s="44"/>
      <c r="F144" s="44"/>
      <c r="G144" s="32"/>
      <c r="H144" s="32"/>
      <c r="I144" s="32"/>
      <c r="K144" s="32"/>
      <c r="L144" s="32"/>
      <c r="M144" s="32"/>
      <c r="N144" s="32"/>
      <c r="O144" s="44"/>
      <c r="P144" s="44"/>
      <c r="Q144" s="32"/>
      <c r="R144" s="32"/>
      <c r="S144" s="32"/>
      <c r="U144" s="32"/>
      <c r="V144" s="32"/>
      <c r="W144" s="32"/>
      <c r="X144" s="32"/>
      <c r="Y144" s="44"/>
      <c r="Z144" s="32"/>
      <c r="AA144" s="32"/>
      <c r="AB144" s="32"/>
      <c r="AC144" s="32"/>
      <c r="AE144" s="32"/>
      <c r="AF144" s="32"/>
      <c r="AG144" s="32"/>
      <c r="AH144" s="32"/>
      <c r="AI144" s="44"/>
      <c r="AJ144" s="44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BH144" s="32"/>
    </row>
    <row r="145" spans="1:60" ht="12.75">
      <c r="A145" s="32"/>
      <c r="B145" s="32"/>
      <c r="C145" s="32"/>
      <c r="D145" s="32"/>
      <c r="E145" s="44"/>
      <c r="F145" s="44"/>
      <c r="G145" s="32"/>
      <c r="H145" s="32"/>
      <c r="I145" s="32"/>
      <c r="K145" s="32"/>
      <c r="L145" s="32"/>
      <c r="M145" s="32"/>
      <c r="N145" s="32"/>
      <c r="O145" s="44"/>
      <c r="P145" s="44"/>
      <c r="Q145" s="32"/>
      <c r="R145" s="32"/>
      <c r="S145" s="32"/>
      <c r="U145" s="32"/>
      <c r="V145" s="32"/>
      <c r="W145" s="32"/>
      <c r="X145" s="32"/>
      <c r="Y145" s="44"/>
      <c r="Z145" s="32"/>
      <c r="AA145" s="32"/>
      <c r="AB145" s="32"/>
      <c r="AC145" s="32"/>
      <c r="AE145" s="32"/>
      <c r="AF145" s="32"/>
      <c r="AG145" s="32"/>
      <c r="AH145" s="32"/>
      <c r="AI145" s="44"/>
      <c r="AJ145" s="44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BH145" s="32"/>
    </row>
    <row r="146" spans="1:60" ht="12.75">
      <c r="A146" s="32"/>
      <c r="B146" s="32"/>
      <c r="C146" s="32"/>
      <c r="D146" s="32"/>
      <c r="E146" s="44"/>
      <c r="F146" s="44"/>
      <c r="G146" s="32"/>
      <c r="H146" s="32"/>
      <c r="I146" s="32"/>
      <c r="K146" s="32"/>
      <c r="L146" s="32"/>
      <c r="M146" s="32"/>
      <c r="N146" s="32"/>
      <c r="O146" s="44"/>
      <c r="P146" s="44"/>
      <c r="Q146" s="32"/>
      <c r="R146" s="32"/>
      <c r="S146" s="32"/>
      <c r="U146" s="32"/>
      <c r="V146" s="32"/>
      <c r="W146" s="32"/>
      <c r="X146" s="32"/>
      <c r="Y146" s="44"/>
      <c r="Z146" s="32"/>
      <c r="AA146" s="32"/>
      <c r="AB146" s="32"/>
      <c r="AC146" s="32"/>
      <c r="AE146" s="32"/>
      <c r="AF146" s="32"/>
      <c r="AG146" s="32"/>
      <c r="AH146" s="32"/>
      <c r="AI146" s="44"/>
      <c r="AJ146" s="44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BH146" s="32"/>
    </row>
    <row r="147" spans="1:60" ht="12.75">
      <c r="A147" s="32"/>
      <c r="B147" s="32"/>
      <c r="C147" s="32"/>
      <c r="D147" s="32"/>
      <c r="E147" s="44"/>
      <c r="F147" s="44"/>
      <c r="G147" s="32"/>
      <c r="H147" s="32"/>
      <c r="I147" s="32"/>
      <c r="K147" s="32"/>
      <c r="L147" s="32"/>
      <c r="M147" s="32"/>
      <c r="N147" s="32"/>
      <c r="O147" s="44"/>
      <c r="P147" s="44"/>
      <c r="Q147" s="32"/>
      <c r="R147" s="32"/>
      <c r="S147" s="32"/>
      <c r="U147" s="32"/>
      <c r="V147" s="32"/>
      <c r="W147" s="32"/>
      <c r="X147" s="32"/>
      <c r="Y147" s="44"/>
      <c r="Z147" s="32"/>
      <c r="AA147" s="32"/>
      <c r="AB147" s="32"/>
      <c r="AC147" s="32"/>
      <c r="AE147" s="32"/>
      <c r="AF147" s="32"/>
      <c r="AG147" s="32"/>
      <c r="AH147" s="32"/>
      <c r="AI147" s="44"/>
      <c r="AJ147" s="44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BH147" s="32"/>
    </row>
    <row r="148" spans="1:60" ht="12.75">
      <c r="A148" s="32"/>
      <c r="B148" s="32"/>
      <c r="C148" s="32"/>
      <c r="D148" s="32"/>
      <c r="E148" s="44"/>
      <c r="F148" s="44"/>
      <c r="G148" s="32"/>
      <c r="H148" s="32"/>
      <c r="I148" s="32"/>
      <c r="K148" s="32"/>
      <c r="L148" s="32"/>
      <c r="M148" s="32"/>
      <c r="N148" s="32"/>
      <c r="O148" s="44"/>
      <c r="P148" s="44"/>
      <c r="Q148" s="32"/>
      <c r="R148" s="32"/>
      <c r="S148" s="32"/>
      <c r="U148" s="32"/>
      <c r="V148" s="32"/>
      <c r="W148" s="32"/>
      <c r="X148" s="32"/>
      <c r="Y148" s="44"/>
      <c r="Z148" s="32"/>
      <c r="AA148" s="32"/>
      <c r="AB148" s="32"/>
      <c r="AC148" s="32"/>
      <c r="AE148" s="32"/>
      <c r="AF148" s="32"/>
      <c r="AG148" s="32"/>
      <c r="AH148" s="32"/>
      <c r="AI148" s="44"/>
      <c r="AJ148" s="44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BH148" s="32"/>
    </row>
    <row r="149" spans="1:60" ht="12.75">
      <c r="A149" s="32"/>
      <c r="B149" s="32"/>
      <c r="C149" s="32"/>
      <c r="D149" s="32"/>
      <c r="E149" s="44"/>
      <c r="F149" s="44"/>
      <c r="G149" s="32"/>
      <c r="H149" s="32"/>
      <c r="I149" s="32"/>
      <c r="K149" s="32"/>
      <c r="L149" s="32"/>
      <c r="M149" s="32"/>
      <c r="N149" s="32"/>
      <c r="O149" s="44"/>
      <c r="P149" s="44"/>
      <c r="Q149" s="32"/>
      <c r="R149" s="32"/>
      <c r="S149" s="32"/>
      <c r="U149" s="32"/>
      <c r="V149" s="32"/>
      <c r="W149" s="32"/>
      <c r="X149" s="32"/>
      <c r="Y149" s="44"/>
      <c r="Z149" s="32"/>
      <c r="AA149" s="32"/>
      <c r="AB149" s="32"/>
      <c r="AC149" s="32"/>
      <c r="AE149" s="32"/>
      <c r="AF149" s="32"/>
      <c r="AG149" s="32"/>
      <c r="AH149" s="32"/>
      <c r="AI149" s="44"/>
      <c r="AJ149" s="44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BH149" s="32"/>
    </row>
    <row r="150" spans="1:60" ht="12.75">
      <c r="A150" s="32"/>
      <c r="B150" s="32"/>
      <c r="C150" s="32"/>
      <c r="D150" s="32"/>
      <c r="E150" s="44"/>
      <c r="F150" s="44"/>
      <c r="G150" s="32"/>
      <c r="H150" s="32"/>
      <c r="I150" s="32"/>
      <c r="K150" s="32"/>
      <c r="L150" s="32"/>
      <c r="M150" s="32"/>
      <c r="N150" s="32"/>
      <c r="O150" s="44"/>
      <c r="P150" s="44"/>
      <c r="Q150" s="32"/>
      <c r="R150" s="32"/>
      <c r="S150" s="32"/>
      <c r="U150" s="32"/>
      <c r="V150" s="32"/>
      <c r="W150" s="32"/>
      <c r="X150" s="32"/>
      <c r="Y150" s="44"/>
      <c r="Z150" s="32"/>
      <c r="AA150" s="32"/>
      <c r="AB150" s="32"/>
      <c r="AC150" s="32"/>
      <c r="AE150" s="32"/>
      <c r="AF150" s="32"/>
      <c r="AG150" s="32"/>
      <c r="AH150" s="32"/>
      <c r="AI150" s="44"/>
      <c r="AJ150" s="44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BH150" s="32"/>
    </row>
    <row r="151" spans="1:60" ht="12.75">
      <c r="A151" s="32"/>
      <c r="B151" s="32"/>
      <c r="C151" s="32"/>
      <c r="D151" s="32"/>
      <c r="E151" s="44"/>
      <c r="F151" s="44"/>
      <c r="G151" s="32"/>
      <c r="H151" s="32"/>
      <c r="I151" s="32"/>
      <c r="K151" s="32"/>
      <c r="L151" s="32"/>
      <c r="M151" s="32"/>
      <c r="N151" s="32"/>
      <c r="O151" s="44"/>
      <c r="P151" s="44"/>
      <c r="Q151" s="32"/>
      <c r="R151" s="32"/>
      <c r="S151" s="32"/>
      <c r="U151" s="32"/>
      <c r="V151" s="32"/>
      <c r="W151" s="32"/>
      <c r="X151" s="32"/>
      <c r="Y151" s="44"/>
      <c r="Z151" s="32"/>
      <c r="AA151" s="32"/>
      <c r="AB151" s="32"/>
      <c r="AC151" s="32"/>
      <c r="AE151" s="32"/>
      <c r="AF151" s="32"/>
      <c r="AG151" s="32"/>
      <c r="AH151" s="32"/>
      <c r="AI151" s="44"/>
      <c r="AJ151" s="44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BH151" s="32"/>
    </row>
    <row r="152" spans="1:60" ht="12.75">
      <c r="A152" s="32"/>
      <c r="B152" s="32"/>
      <c r="C152" s="32"/>
      <c r="D152" s="32"/>
      <c r="E152" s="44"/>
      <c r="F152" s="44"/>
      <c r="G152" s="32"/>
      <c r="H152" s="32"/>
      <c r="I152" s="32"/>
      <c r="K152" s="32"/>
      <c r="L152" s="32"/>
      <c r="M152" s="32"/>
      <c r="N152" s="32"/>
      <c r="O152" s="44"/>
      <c r="P152" s="44"/>
      <c r="Q152" s="32"/>
      <c r="R152" s="32"/>
      <c r="S152" s="32"/>
      <c r="U152" s="32"/>
      <c r="V152" s="32"/>
      <c r="W152" s="32"/>
      <c r="X152" s="32"/>
      <c r="Y152" s="44"/>
      <c r="Z152" s="32"/>
      <c r="AA152" s="32"/>
      <c r="AB152" s="32"/>
      <c r="AC152" s="32"/>
      <c r="AE152" s="32"/>
      <c r="AF152" s="32"/>
      <c r="AG152" s="32"/>
      <c r="AH152" s="32"/>
      <c r="AI152" s="44"/>
      <c r="AJ152" s="44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BH152" s="32"/>
    </row>
    <row r="153" spans="1:60" ht="12.75">
      <c r="A153" s="32"/>
      <c r="B153" s="32"/>
      <c r="C153" s="32"/>
      <c r="D153" s="32"/>
      <c r="E153" s="44"/>
      <c r="F153" s="44"/>
      <c r="G153" s="32"/>
      <c r="H153" s="32"/>
      <c r="I153" s="32"/>
      <c r="K153" s="32"/>
      <c r="L153" s="32"/>
      <c r="M153" s="32"/>
      <c r="N153" s="32"/>
      <c r="O153" s="44"/>
      <c r="P153" s="44"/>
      <c r="Q153" s="32"/>
      <c r="R153" s="32"/>
      <c r="S153" s="32"/>
      <c r="U153" s="32"/>
      <c r="V153" s="32"/>
      <c r="W153" s="32"/>
      <c r="X153" s="32"/>
      <c r="Y153" s="44"/>
      <c r="Z153" s="32"/>
      <c r="AA153" s="32"/>
      <c r="AB153" s="32"/>
      <c r="AC153" s="32"/>
      <c r="AE153" s="32"/>
      <c r="AF153" s="32"/>
      <c r="AG153" s="32"/>
      <c r="AH153" s="32"/>
      <c r="AI153" s="44"/>
      <c r="AJ153" s="44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BH153" s="32"/>
    </row>
    <row r="154" spans="1:60" ht="12.75">
      <c r="A154" s="32"/>
      <c r="B154" s="32"/>
      <c r="C154" s="32"/>
      <c r="D154" s="32"/>
      <c r="E154" s="44"/>
      <c r="F154" s="44"/>
      <c r="G154" s="32"/>
      <c r="H154" s="32"/>
      <c r="I154" s="32"/>
      <c r="K154" s="32"/>
      <c r="L154" s="32"/>
      <c r="M154" s="32"/>
      <c r="N154" s="32"/>
      <c r="O154" s="44"/>
      <c r="P154" s="44"/>
      <c r="Q154" s="32"/>
      <c r="R154" s="32"/>
      <c r="S154" s="32"/>
      <c r="U154" s="32"/>
      <c r="V154" s="32"/>
      <c r="W154" s="32"/>
      <c r="X154" s="32"/>
      <c r="Y154" s="44"/>
      <c r="Z154" s="32"/>
      <c r="AA154" s="32"/>
      <c r="AB154" s="32"/>
      <c r="AC154" s="32"/>
      <c r="AE154" s="32"/>
      <c r="AF154" s="32"/>
      <c r="AG154" s="32"/>
      <c r="AH154" s="32"/>
      <c r="AI154" s="44"/>
      <c r="AJ154" s="44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BH154" s="32"/>
    </row>
    <row r="155" spans="1:60" ht="12.75">
      <c r="A155" s="32"/>
      <c r="B155" s="32"/>
      <c r="C155" s="32"/>
      <c r="D155" s="32"/>
      <c r="E155" s="44"/>
      <c r="F155" s="44"/>
      <c r="G155" s="32"/>
      <c r="H155" s="32"/>
      <c r="I155" s="32"/>
      <c r="K155" s="32"/>
      <c r="L155" s="32"/>
      <c r="M155" s="32"/>
      <c r="N155" s="32"/>
      <c r="O155" s="44"/>
      <c r="P155" s="44"/>
      <c r="Q155" s="32"/>
      <c r="R155" s="32"/>
      <c r="S155" s="32"/>
      <c r="U155" s="32"/>
      <c r="V155" s="32"/>
      <c r="W155" s="32"/>
      <c r="X155" s="32"/>
      <c r="Y155" s="44"/>
      <c r="Z155" s="32"/>
      <c r="AA155" s="32"/>
      <c r="AB155" s="32"/>
      <c r="AC155" s="32"/>
      <c r="AE155" s="32"/>
      <c r="AF155" s="32"/>
      <c r="AG155" s="32"/>
      <c r="AH155" s="32"/>
      <c r="AI155" s="44"/>
      <c r="AJ155" s="44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BH155" s="32"/>
    </row>
    <row r="156" spans="1:60" ht="12.75">
      <c r="A156" s="32"/>
      <c r="B156" s="32"/>
      <c r="C156" s="32"/>
      <c r="D156" s="32"/>
      <c r="E156" s="44"/>
      <c r="F156" s="44"/>
      <c r="G156" s="32"/>
      <c r="H156" s="32"/>
      <c r="I156" s="32"/>
      <c r="K156" s="32"/>
      <c r="L156" s="32"/>
      <c r="M156" s="32"/>
      <c r="N156" s="32"/>
      <c r="O156" s="44"/>
      <c r="P156" s="44"/>
      <c r="Q156" s="32"/>
      <c r="R156" s="32"/>
      <c r="S156" s="32"/>
      <c r="U156" s="32"/>
      <c r="V156" s="32"/>
      <c r="W156" s="32"/>
      <c r="X156" s="32"/>
      <c r="Y156" s="44"/>
      <c r="Z156" s="32"/>
      <c r="AA156" s="32"/>
      <c r="AB156" s="32"/>
      <c r="AC156" s="32"/>
      <c r="AE156" s="32"/>
      <c r="AF156" s="32"/>
      <c r="AG156" s="32"/>
      <c r="AH156" s="32"/>
      <c r="AI156" s="44"/>
      <c r="AJ156" s="44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BH156" s="32"/>
    </row>
    <row r="157" spans="1:60" ht="12.75">
      <c r="A157" s="32"/>
      <c r="B157" s="32"/>
      <c r="C157" s="32"/>
      <c r="D157" s="32"/>
      <c r="E157" s="44"/>
      <c r="F157" s="44"/>
      <c r="G157" s="32"/>
      <c r="H157" s="32"/>
      <c r="I157" s="32"/>
      <c r="K157" s="32"/>
      <c r="L157" s="32"/>
      <c r="M157" s="32"/>
      <c r="N157" s="32"/>
      <c r="O157" s="44"/>
      <c r="P157" s="44"/>
      <c r="Q157" s="32"/>
      <c r="R157" s="32"/>
      <c r="S157" s="32"/>
      <c r="U157" s="32"/>
      <c r="V157" s="32"/>
      <c r="W157" s="32"/>
      <c r="X157" s="32"/>
      <c r="Y157" s="44"/>
      <c r="Z157" s="32"/>
      <c r="AA157" s="32"/>
      <c r="AB157" s="32"/>
      <c r="AC157" s="32"/>
      <c r="AE157" s="32"/>
      <c r="AF157" s="32"/>
      <c r="AG157" s="32"/>
      <c r="AH157" s="32"/>
      <c r="AI157" s="44"/>
      <c r="AJ157" s="44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BH157" s="32"/>
    </row>
    <row r="158" spans="1:60" ht="12.75">
      <c r="A158" s="32"/>
      <c r="B158" s="32"/>
      <c r="C158" s="32"/>
      <c r="D158" s="32"/>
      <c r="E158" s="44"/>
      <c r="F158" s="44"/>
      <c r="G158" s="32"/>
      <c r="H158" s="32"/>
      <c r="I158" s="32"/>
      <c r="K158" s="32"/>
      <c r="L158" s="32"/>
      <c r="M158" s="32"/>
      <c r="N158" s="32"/>
      <c r="O158" s="44"/>
      <c r="P158" s="44"/>
      <c r="Q158" s="32"/>
      <c r="R158" s="32"/>
      <c r="S158" s="32"/>
      <c r="U158" s="32"/>
      <c r="V158" s="32"/>
      <c r="W158" s="32"/>
      <c r="X158" s="32"/>
      <c r="Y158" s="44"/>
      <c r="Z158" s="32"/>
      <c r="AA158" s="32"/>
      <c r="AB158" s="32"/>
      <c r="AC158" s="32"/>
      <c r="AE158" s="32"/>
      <c r="AF158" s="32"/>
      <c r="AG158" s="32"/>
      <c r="AH158" s="32"/>
      <c r="AI158" s="44"/>
      <c r="AJ158" s="44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BH158" s="32"/>
    </row>
    <row r="159" spans="1:60" ht="12.75">
      <c r="A159" s="32"/>
      <c r="B159" s="32"/>
      <c r="C159" s="32"/>
      <c r="D159" s="32"/>
      <c r="E159" s="44"/>
      <c r="F159" s="44"/>
      <c r="G159" s="32"/>
      <c r="H159" s="32"/>
      <c r="I159" s="32"/>
      <c r="K159" s="32"/>
      <c r="L159" s="32"/>
      <c r="M159" s="32"/>
      <c r="N159" s="32"/>
      <c r="O159" s="44"/>
      <c r="P159" s="44"/>
      <c r="Q159" s="32"/>
      <c r="R159" s="32"/>
      <c r="S159" s="32"/>
      <c r="U159" s="32"/>
      <c r="V159" s="32"/>
      <c r="W159" s="32"/>
      <c r="X159" s="32"/>
      <c r="Y159" s="44"/>
      <c r="Z159" s="32"/>
      <c r="AA159" s="32"/>
      <c r="AB159" s="32"/>
      <c r="AC159" s="32"/>
      <c r="AE159" s="32"/>
      <c r="AF159" s="32"/>
      <c r="AG159" s="32"/>
      <c r="AH159" s="32"/>
      <c r="AI159" s="44"/>
      <c r="AJ159" s="44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BH159" s="32"/>
    </row>
    <row r="160" spans="1:60" ht="12.75">
      <c r="A160" s="32"/>
      <c r="B160" s="32"/>
      <c r="C160" s="32"/>
      <c r="D160" s="32"/>
      <c r="E160" s="44"/>
      <c r="F160" s="44"/>
      <c r="G160" s="32"/>
      <c r="H160" s="32"/>
      <c r="I160" s="32"/>
      <c r="K160" s="32"/>
      <c r="L160" s="32"/>
      <c r="M160" s="32"/>
      <c r="N160" s="32"/>
      <c r="O160" s="44"/>
      <c r="P160" s="44"/>
      <c r="Q160" s="32"/>
      <c r="R160" s="32"/>
      <c r="S160" s="32"/>
      <c r="U160" s="32"/>
      <c r="V160" s="32"/>
      <c r="W160" s="32"/>
      <c r="X160" s="32"/>
      <c r="Y160" s="44"/>
      <c r="Z160" s="32"/>
      <c r="AA160" s="32"/>
      <c r="AB160" s="32"/>
      <c r="AC160" s="32"/>
      <c r="AE160" s="32"/>
      <c r="AF160" s="32"/>
      <c r="AG160" s="32"/>
      <c r="AH160" s="32"/>
      <c r="AI160" s="44"/>
      <c r="AJ160" s="44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BH160" s="32"/>
    </row>
    <row r="161" spans="1:60" ht="12.75">
      <c r="A161" s="32"/>
      <c r="B161" s="32"/>
      <c r="C161" s="32"/>
      <c r="D161" s="32"/>
      <c r="E161" s="44"/>
      <c r="F161" s="44"/>
      <c r="G161" s="32"/>
      <c r="H161" s="32"/>
      <c r="I161" s="32"/>
      <c r="K161" s="32"/>
      <c r="L161" s="32"/>
      <c r="M161" s="32"/>
      <c r="N161" s="32"/>
      <c r="O161" s="44"/>
      <c r="P161" s="44"/>
      <c r="Q161" s="32"/>
      <c r="R161" s="32"/>
      <c r="S161" s="32"/>
      <c r="U161" s="32"/>
      <c r="V161" s="32"/>
      <c r="W161" s="32"/>
      <c r="X161" s="32"/>
      <c r="Y161" s="44"/>
      <c r="Z161" s="32"/>
      <c r="AA161" s="32"/>
      <c r="AB161" s="32"/>
      <c r="AC161" s="32"/>
      <c r="AE161" s="32"/>
      <c r="AF161" s="32"/>
      <c r="AG161" s="32"/>
      <c r="AH161" s="32"/>
      <c r="AI161" s="44"/>
      <c r="AJ161" s="44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BH161" s="32"/>
    </row>
    <row r="162" spans="1:60" ht="12.75">
      <c r="A162" s="32"/>
      <c r="B162" s="32"/>
      <c r="C162" s="32"/>
      <c r="D162" s="32"/>
      <c r="E162" s="44"/>
      <c r="F162" s="44"/>
      <c r="G162" s="32"/>
      <c r="H162" s="32"/>
      <c r="I162" s="32"/>
      <c r="K162" s="32"/>
      <c r="L162" s="32"/>
      <c r="M162" s="32"/>
      <c r="N162" s="32"/>
      <c r="O162" s="44"/>
      <c r="P162" s="44"/>
      <c r="Q162" s="32"/>
      <c r="R162" s="32"/>
      <c r="S162" s="32"/>
      <c r="U162" s="32"/>
      <c r="V162" s="32"/>
      <c r="W162" s="32"/>
      <c r="X162" s="32"/>
      <c r="Y162" s="44"/>
      <c r="Z162" s="32"/>
      <c r="AA162" s="32"/>
      <c r="AB162" s="32"/>
      <c r="AC162" s="32"/>
      <c r="AE162" s="32"/>
      <c r="AF162" s="32"/>
      <c r="AG162" s="32"/>
      <c r="AH162" s="32"/>
      <c r="AI162" s="44"/>
      <c r="AJ162" s="44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BH162" s="32"/>
    </row>
    <row r="163" spans="1:60" ht="12.75">
      <c r="A163" s="32"/>
      <c r="B163" s="32"/>
      <c r="C163" s="32"/>
      <c r="D163" s="32"/>
      <c r="E163" s="44"/>
      <c r="F163" s="44"/>
      <c r="G163" s="32"/>
      <c r="H163" s="32"/>
      <c r="I163" s="32"/>
      <c r="K163" s="32"/>
      <c r="L163" s="32"/>
      <c r="M163" s="32"/>
      <c r="N163" s="32"/>
      <c r="O163" s="44"/>
      <c r="P163" s="44"/>
      <c r="Q163" s="32"/>
      <c r="R163" s="32"/>
      <c r="S163" s="32"/>
      <c r="U163" s="32"/>
      <c r="V163" s="32"/>
      <c r="W163" s="32"/>
      <c r="X163" s="32"/>
      <c r="Y163" s="44"/>
      <c r="Z163" s="32"/>
      <c r="AA163" s="32"/>
      <c r="AB163" s="32"/>
      <c r="AC163" s="32"/>
      <c r="AE163" s="32"/>
      <c r="AF163" s="32"/>
      <c r="AG163" s="32"/>
      <c r="AH163" s="32"/>
      <c r="AI163" s="44"/>
      <c r="AJ163" s="44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BH163" s="32"/>
    </row>
    <row r="164" spans="1:60" ht="12.75">
      <c r="A164" s="32"/>
      <c r="B164" s="32"/>
      <c r="C164" s="32"/>
      <c r="D164" s="32"/>
      <c r="E164" s="44"/>
      <c r="F164" s="44"/>
      <c r="G164" s="32"/>
      <c r="H164" s="32"/>
      <c r="I164" s="32"/>
      <c r="K164" s="32"/>
      <c r="L164" s="32"/>
      <c r="M164" s="32"/>
      <c r="N164" s="32"/>
      <c r="O164" s="44"/>
      <c r="P164" s="44"/>
      <c r="Q164" s="32"/>
      <c r="R164" s="32"/>
      <c r="S164" s="32"/>
      <c r="U164" s="32"/>
      <c r="V164" s="32"/>
      <c r="W164" s="32"/>
      <c r="X164" s="32"/>
      <c r="Y164" s="44"/>
      <c r="Z164" s="32"/>
      <c r="AA164" s="32"/>
      <c r="AB164" s="32"/>
      <c r="AC164" s="32"/>
      <c r="AE164" s="32"/>
      <c r="AF164" s="32"/>
      <c r="AG164" s="32"/>
      <c r="AH164" s="32"/>
      <c r="AI164" s="44"/>
      <c r="AJ164" s="44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BH164" s="32"/>
    </row>
    <row r="165" spans="1:60" ht="12.75">
      <c r="A165" s="32"/>
      <c r="B165" s="32"/>
      <c r="C165" s="32"/>
      <c r="D165" s="32"/>
      <c r="E165" s="44"/>
      <c r="F165" s="44"/>
      <c r="G165" s="32"/>
      <c r="H165" s="32"/>
      <c r="I165" s="32"/>
      <c r="K165" s="32"/>
      <c r="L165" s="32"/>
      <c r="M165" s="32"/>
      <c r="N165" s="32"/>
      <c r="O165" s="44"/>
      <c r="P165" s="44"/>
      <c r="Q165" s="32"/>
      <c r="R165" s="32"/>
      <c r="S165" s="32"/>
      <c r="U165" s="32"/>
      <c r="V165" s="32"/>
      <c r="W165" s="32"/>
      <c r="X165" s="32"/>
      <c r="Y165" s="44"/>
      <c r="Z165" s="32"/>
      <c r="AA165" s="32"/>
      <c r="AB165" s="32"/>
      <c r="AC165" s="32"/>
      <c r="AE165" s="32"/>
      <c r="AF165" s="32"/>
      <c r="AG165" s="32"/>
      <c r="AH165" s="32"/>
      <c r="AI165" s="44"/>
      <c r="AJ165" s="44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BH165" s="32"/>
    </row>
    <row r="166" spans="1:60" ht="12.75">
      <c r="A166" s="32"/>
      <c r="B166" s="32"/>
      <c r="C166" s="32"/>
      <c r="D166" s="32"/>
      <c r="E166" s="44"/>
      <c r="F166" s="44"/>
      <c r="G166" s="32"/>
      <c r="H166" s="32"/>
      <c r="I166" s="32"/>
      <c r="K166" s="32"/>
      <c r="L166" s="32"/>
      <c r="M166" s="32"/>
      <c r="N166" s="32"/>
      <c r="O166" s="44"/>
      <c r="P166" s="44"/>
      <c r="Q166" s="32"/>
      <c r="R166" s="32"/>
      <c r="S166" s="32"/>
      <c r="U166" s="32"/>
      <c r="V166" s="32"/>
      <c r="W166" s="32"/>
      <c r="X166" s="32"/>
      <c r="Y166" s="44"/>
      <c r="Z166" s="32"/>
      <c r="AA166" s="32"/>
      <c r="AB166" s="32"/>
      <c r="AC166" s="32"/>
      <c r="AE166" s="32"/>
      <c r="AF166" s="32"/>
      <c r="AG166" s="32"/>
      <c r="AH166" s="32"/>
      <c r="AI166" s="44"/>
      <c r="AJ166" s="44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BH166" s="32"/>
    </row>
    <row r="167" spans="1:60" ht="12.75">
      <c r="A167" s="32"/>
      <c r="B167" s="32"/>
      <c r="C167" s="32"/>
      <c r="D167" s="32"/>
      <c r="E167" s="44"/>
      <c r="F167" s="44"/>
      <c r="G167" s="32"/>
      <c r="H167" s="32"/>
      <c r="I167" s="32"/>
      <c r="K167" s="32"/>
      <c r="L167" s="32"/>
      <c r="M167" s="32"/>
      <c r="N167" s="32"/>
      <c r="O167" s="44"/>
      <c r="P167" s="44"/>
      <c r="Q167" s="32"/>
      <c r="R167" s="32"/>
      <c r="S167" s="32"/>
      <c r="U167" s="32"/>
      <c r="V167" s="32"/>
      <c r="W167" s="32"/>
      <c r="X167" s="32"/>
      <c r="Y167" s="44"/>
      <c r="Z167" s="32"/>
      <c r="AA167" s="32"/>
      <c r="AB167" s="32"/>
      <c r="AC167" s="32"/>
      <c r="AE167" s="32"/>
      <c r="AF167" s="32"/>
      <c r="AG167" s="32"/>
      <c r="AH167" s="32"/>
      <c r="AI167" s="44"/>
      <c r="AJ167" s="44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BH167" s="32"/>
    </row>
    <row r="168" spans="1:60" ht="12.75">
      <c r="A168" s="32"/>
      <c r="B168" s="32"/>
      <c r="C168" s="32"/>
      <c r="D168" s="32"/>
      <c r="E168" s="44"/>
      <c r="F168" s="44"/>
      <c r="G168" s="32"/>
      <c r="H168" s="32"/>
      <c r="I168" s="32"/>
      <c r="K168" s="32"/>
      <c r="L168" s="32"/>
      <c r="M168" s="32"/>
      <c r="N168" s="32"/>
      <c r="O168" s="44"/>
      <c r="P168" s="44"/>
      <c r="Q168" s="32"/>
      <c r="R168" s="32"/>
      <c r="S168" s="32"/>
      <c r="U168" s="32"/>
      <c r="V168" s="32"/>
      <c r="W168" s="32"/>
      <c r="X168" s="32"/>
      <c r="Y168" s="44"/>
      <c r="Z168" s="32"/>
      <c r="AA168" s="32"/>
      <c r="AB168" s="32"/>
      <c r="AC168" s="32"/>
      <c r="AE168" s="32"/>
      <c r="AF168" s="32"/>
      <c r="AG168" s="32"/>
      <c r="AH168" s="32"/>
      <c r="AI168" s="44"/>
      <c r="AJ168" s="44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BH168" s="32"/>
    </row>
    <row r="169" spans="1:60" ht="12.75">
      <c r="A169" s="32"/>
      <c r="B169" s="32"/>
      <c r="C169" s="32"/>
      <c r="D169" s="32"/>
      <c r="E169" s="44"/>
      <c r="F169" s="44"/>
      <c r="G169" s="32"/>
      <c r="H169" s="32"/>
      <c r="I169" s="32"/>
      <c r="K169" s="32"/>
      <c r="L169" s="32"/>
      <c r="M169" s="32"/>
      <c r="N169" s="32"/>
      <c r="O169" s="44"/>
      <c r="P169" s="44"/>
      <c r="Q169" s="32"/>
      <c r="R169" s="32"/>
      <c r="S169" s="32"/>
      <c r="U169" s="32"/>
      <c r="V169" s="32"/>
      <c r="W169" s="32"/>
      <c r="X169" s="32"/>
      <c r="Y169" s="44"/>
      <c r="Z169" s="32"/>
      <c r="AA169" s="32"/>
      <c r="AB169" s="32"/>
      <c r="AC169" s="32"/>
      <c r="AE169" s="32"/>
      <c r="AF169" s="32"/>
      <c r="AG169" s="32"/>
      <c r="AH169" s="32"/>
      <c r="AI169" s="44"/>
      <c r="AJ169" s="44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BH169" s="32"/>
    </row>
    <row r="170" spans="1:60" ht="12.75">
      <c r="A170" s="32"/>
      <c r="B170" s="32"/>
      <c r="C170" s="32"/>
      <c r="D170" s="32"/>
      <c r="E170" s="44"/>
      <c r="F170" s="44"/>
      <c r="G170" s="32"/>
      <c r="H170" s="32"/>
      <c r="I170" s="32"/>
      <c r="K170" s="32"/>
      <c r="L170" s="32"/>
      <c r="M170" s="32"/>
      <c r="N170" s="32"/>
      <c r="O170" s="44"/>
      <c r="P170" s="44"/>
      <c r="Q170" s="32"/>
      <c r="R170" s="32"/>
      <c r="S170" s="32"/>
      <c r="U170" s="32"/>
      <c r="V170" s="32"/>
      <c r="W170" s="32"/>
      <c r="X170" s="32"/>
      <c r="Y170" s="44"/>
      <c r="Z170" s="32"/>
      <c r="AA170" s="32"/>
      <c r="AB170" s="32"/>
      <c r="AC170" s="32"/>
      <c r="AE170" s="32"/>
      <c r="AF170" s="32"/>
      <c r="AG170" s="32"/>
      <c r="AH170" s="32"/>
      <c r="AI170" s="44"/>
      <c r="AJ170" s="44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BH170" s="32"/>
    </row>
    <row r="171" spans="1:60" ht="12.75">
      <c r="A171" s="32"/>
      <c r="B171" s="32"/>
      <c r="C171" s="32"/>
      <c r="D171" s="32"/>
      <c r="E171" s="44"/>
      <c r="F171" s="44"/>
      <c r="G171" s="32"/>
      <c r="H171" s="32"/>
      <c r="I171" s="32"/>
      <c r="K171" s="32"/>
      <c r="L171" s="32"/>
      <c r="M171" s="32"/>
      <c r="N171" s="32"/>
      <c r="O171" s="44"/>
      <c r="P171" s="44"/>
      <c r="Q171" s="32"/>
      <c r="R171" s="32"/>
      <c r="S171" s="32"/>
      <c r="U171" s="32"/>
      <c r="V171" s="32"/>
      <c r="W171" s="32"/>
      <c r="X171" s="32"/>
      <c r="Y171" s="44"/>
      <c r="Z171" s="32"/>
      <c r="AA171" s="32"/>
      <c r="AB171" s="32"/>
      <c r="AC171" s="32"/>
      <c r="AE171" s="32"/>
      <c r="AF171" s="32"/>
      <c r="AG171" s="32"/>
      <c r="AH171" s="32"/>
      <c r="AI171" s="44"/>
      <c r="AJ171" s="44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BH171" s="32"/>
    </row>
    <row r="172" spans="1:60" ht="12.75">
      <c r="A172" s="32"/>
      <c r="B172" s="32"/>
      <c r="C172" s="32"/>
      <c r="D172" s="32"/>
      <c r="E172" s="44"/>
      <c r="F172" s="44"/>
      <c r="G172" s="32"/>
      <c r="H172" s="32"/>
      <c r="I172" s="32"/>
      <c r="K172" s="32"/>
      <c r="L172" s="32"/>
      <c r="M172" s="32"/>
      <c r="N172" s="32"/>
      <c r="O172" s="44"/>
      <c r="P172" s="44"/>
      <c r="Q172" s="32"/>
      <c r="R172" s="32"/>
      <c r="S172" s="32"/>
      <c r="U172" s="32"/>
      <c r="V172" s="32"/>
      <c r="W172" s="32"/>
      <c r="X172" s="32"/>
      <c r="Y172" s="44"/>
      <c r="Z172" s="32"/>
      <c r="AA172" s="32"/>
      <c r="AB172" s="32"/>
      <c r="AC172" s="32"/>
      <c r="AE172" s="32"/>
      <c r="AF172" s="32"/>
      <c r="AG172" s="32"/>
      <c r="AH172" s="32"/>
      <c r="AI172" s="44"/>
      <c r="AJ172" s="44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BH172" s="32"/>
    </row>
    <row r="173" spans="1:60" ht="12.75">
      <c r="A173" s="32"/>
      <c r="B173" s="32"/>
      <c r="C173" s="32"/>
      <c r="D173" s="32"/>
      <c r="E173" s="44"/>
      <c r="F173" s="44"/>
      <c r="G173" s="32"/>
      <c r="H173" s="32"/>
      <c r="I173" s="32"/>
      <c r="K173" s="32"/>
      <c r="L173" s="32"/>
      <c r="M173" s="32"/>
      <c r="N173" s="32"/>
      <c r="O173" s="44"/>
      <c r="P173" s="44"/>
      <c r="Q173" s="32"/>
      <c r="R173" s="32"/>
      <c r="S173" s="32"/>
      <c r="U173" s="32"/>
      <c r="V173" s="32"/>
      <c r="W173" s="32"/>
      <c r="X173" s="32"/>
      <c r="Y173" s="44"/>
      <c r="Z173" s="32"/>
      <c r="AA173" s="32"/>
      <c r="AB173" s="32"/>
      <c r="AC173" s="32"/>
      <c r="AE173" s="32"/>
      <c r="AF173" s="32"/>
      <c r="AG173" s="32"/>
      <c r="AH173" s="32"/>
      <c r="AI173" s="44"/>
      <c r="AJ173" s="44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BH173" s="32"/>
    </row>
    <row r="174" spans="1:60" ht="12.75">
      <c r="A174" s="32"/>
      <c r="B174" s="32"/>
      <c r="C174" s="32"/>
      <c r="D174" s="32"/>
      <c r="E174" s="44"/>
      <c r="F174" s="44"/>
      <c r="G174" s="32"/>
      <c r="H174" s="32"/>
      <c r="I174" s="32"/>
      <c r="K174" s="32"/>
      <c r="L174" s="32"/>
      <c r="M174" s="32"/>
      <c r="N174" s="32"/>
      <c r="O174" s="44"/>
      <c r="P174" s="44"/>
      <c r="Q174" s="32"/>
      <c r="R174" s="32"/>
      <c r="S174" s="32"/>
      <c r="U174" s="32"/>
      <c r="V174" s="32"/>
      <c r="W174" s="32"/>
      <c r="X174" s="32"/>
      <c r="Y174" s="44"/>
      <c r="Z174" s="32"/>
      <c r="AA174" s="32"/>
      <c r="AB174" s="32"/>
      <c r="AC174" s="32"/>
      <c r="AE174" s="32"/>
      <c r="AF174" s="32"/>
      <c r="AG174" s="32"/>
      <c r="AH174" s="32"/>
      <c r="AI174" s="44"/>
      <c r="AJ174" s="44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BH174" s="32"/>
    </row>
    <row r="175" spans="1:60" ht="12.75">
      <c r="A175" s="32"/>
      <c r="B175" s="32"/>
      <c r="C175" s="32"/>
      <c r="D175" s="32"/>
      <c r="E175" s="44"/>
      <c r="F175" s="44"/>
      <c r="G175" s="32"/>
      <c r="H175" s="32"/>
      <c r="I175" s="32"/>
      <c r="K175" s="32"/>
      <c r="L175" s="32"/>
      <c r="M175" s="32"/>
      <c r="N175" s="32"/>
      <c r="O175" s="44"/>
      <c r="P175" s="44"/>
      <c r="Q175" s="32"/>
      <c r="R175" s="32"/>
      <c r="S175" s="32"/>
      <c r="U175" s="32"/>
      <c r="V175" s="32"/>
      <c r="W175" s="32"/>
      <c r="X175" s="32"/>
      <c r="Y175" s="44"/>
      <c r="Z175" s="32"/>
      <c r="AA175" s="32"/>
      <c r="AB175" s="32"/>
      <c r="AC175" s="32"/>
      <c r="AE175" s="32"/>
      <c r="AF175" s="32"/>
      <c r="AG175" s="32"/>
      <c r="AH175" s="32"/>
      <c r="AI175" s="44"/>
      <c r="AJ175" s="44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BH175" s="32"/>
    </row>
    <row r="176" spans="1:60" ht="12.75">
      <c r="A176" s="32"/>
      <c r="B176" s="32"/>
      <c r="C176" s="32"/>
      <c r="D176" s="32"/>
      <c r="E176" s="44"/>
      <c r="F176" s="44"/>
      <c r="G176" s="32"/>
      <c r="H176" s="32"/>
      <c r="I176" s="32"/>
      <c r="K176" s="32"/>
      <c r="L176" s="32"/>
      <c r="M176" s="32"/>
      <c r="N176" s="32"/>
      <c r="O176" s="44"/>
      <c r="P176" s="44"/>
      <c r="Q176" s="32"/>
      <c r="R176" s="32"/>
      <c r="S176" s="32"/>
      <c r="U176" s="32"/>
      <c r="V176" s="32"/>
      <c r="W176" s="32"/>
      <c r="X176" s="32"/>
      <c r="Y176" s="44"/>
      <c r="Z176" s="32"/>
      <c r="AA176" s="32"/>
      <c r="AB176" s="32"/>
      <c r="AC176" s="32"/>
      <c r="AE176" s="32"/>
      <c r="AF176" s="32"/>
      <c r="AG176" s="32"/>
      <c r="AH176" s="32"/>
      <c r="AI176" s="44"/>
      <c r="AJ176" s="44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BH176" s="32"/>
    </row>
    <row r="177" spans="1:60" ht="12.75">
      <c r="A177" s="32"/>
      <c r="B177" s="32"/>
      <c r="C177" s="32"/>
      <c r="D177" s="32"/>
      <c r="E177" s="44"/>
      <c r="F177" s="44"/>
      <c r="G177" s="32"/>
      <c r="H177" s="32"/>
      <c r="I177" s="32"/>
      <c r="K177" s="32"/>
      <c r="L177" s="32"/>
      <c r="M177" s="32"/>
      <c r="N177" s="32"/>
      <c r="O177" s="44"/>
      <c r="P177" s="44"/>
      <c r="Q177" s="32"/>
      <c r="R177" s="32"/>
      <c r="S177" s="32"/>
      <c r="U177" s="32"/>
      <c r="V177" s="32"/>
      <c r="W177" s="32"/>
      <c r="X177" s="32"/>
      <c r="Y177" s="44"/>
      <c r="Z177" s="32"/>
      <c r="AA177" s="32"/>
      <c r="AB177" s="32"/>
      <c r="AC177" s="32"/>
      <c r="AE177" s="32"/>
      <c r="AF177" s="32"/>
      <c r="AG177" s="32"/>
      <c r="AH177" s="32"/>
      <c r="AI177" s="44"/>
      <c r="AJ177" s="44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BH177" s="32"/>
    </row>
    <row r="178" spans="1:60" ht="12.75">
      <c r="A178" s="32"/>
      <c r="B178" s="32"/>
      <c r="C178" s="32"/>
      <c r="D178" s="32"/>
      <c r="E178" s="44"/>
      <c r="F178" s="44"/>
      <c r="G178" s="32"/>
      <c r="H178" s="32"/>
      <c r="I178" s="32"/>
      <c r="K178" s="32"/>
      <c r="L178" s="32"/>
      <c r="M178" s="32"/>
      <c r="N178" s="32"/>
      <c r="O178" s="44"/>
      <c r="P178" s="44"/>
      <c r="Q178" s="32"/>
      <c r="R178" s="32"/>
      <c r="S178" s="32"/>
      <c r="U178" s="32"/>
      <c r="V178" s="32"/>
      <c r="W178" s="32"/>
      <c r="X178" s="32"/>
      <c r="Y178" s="44"/>
      <c r="Z178" s="32"/>
      <c r="AA178" s="32"/>
      <c r="AB178" s="32"/>
      <c r="AC178" s="32"/>
      <c r="AE178" s="32"/>
      <c r="AF178" s="32"/>
      <c r="AG178" s="32"/>
      <c r="AH178" s="32"/>
      <c r="AI178" s="44"/>
      <c r="AJ178" s="44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BH178" s="32"/>
    </row>
    <row r="179" spans="1:60" ht="12.75">
      <c r="A179" s="32"/>
      <c r="B179" s="32"/>
      <c r="C179" s="32"/>
      <c r="D179" s="32"/>
      <c r="E179" s="44"/>
      <c r="F179" s="44"/>
      <c r="G179" s="32"/>
      <c r="H179" s="32"/>
      <c r="I179" s="32"/>
      <c r="K179" s="32"/>
      <c r="L179" s="32"/>
      <c r="M179" s="32"/>
      <c r="N179" s="32"/>
      <c r="O179" s="44"/>
      <c r="P179" s="44"/>
      <c r="Q179" s="32"/>
      <c r="R179" s="32"/>
      <c r="S179" s="32"/>
      <c r="U179" s="32"/>
      <c r="V179" s="32"/>
      <c r="W179" s="32"/>
      <c r="X179" s="32"/>
      <c r="Y179" s="44"/>
      <c r="Z179" s="32"/>
      <c r="AA179" s="32"/>
      <c r="AB179" s="32"/>
      <c r="AC179" s="32"/>
      <c r="AE179" s="32"/>
      <c r="AF179" s="32"/>
      <c r="AG179" s="32"/>
      <c r="AH179" s="32"/>
      <c r="AI179" s="44"/>
      <c r="AJ179" s="44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BH179" s="32"/>
    </row>
    <row r="180" spans="1:60" ht="12.75">
      <c r="A180" s="32"/>
      <c r="B180" s="32"/>
      <c r="C180" s="32"/>
      <c r="D180" s="32"/>
      <c r="E180" s="44"/>
      <c r="F180" s="44"/>
      <c r="G180" s="32"/>
      <c r="H180" s="32"/>
      <c r="I180" s="32"/>
      <c r="K180" s="32"/>
      <c r="L180" s="32"/>
      <c r="M180" s="32"/>
      <c r="N180" s="32"/>
      <c r="O180" s="44"/>
      <c r="P180" s="44"/>
      <c r="Q180" s="32"/>
      <c r="R180" s="32"/>
      <c r="S180" s="32"/>
      <c r="U180" s="32"/>
      <c r="V180" s="32"/>
      <c r="W180" s="32"/>
      <c r="X180" s="32"/>
      <c r="Y180" s="44"/>
      <c r="Z180" s="32"/>
      <c r="AA180" s="32"/>
      <c r="AB180" s="32"/>
      <c r="AC180" s="32"/>
      <c r="AE180" s="32"/>
      <c r="AF180" s="32"/>
      <c r="AG180" s="32"/>
      <c r="AH180" s="32"/>
      <c r="AI180" s="44"/>
      <c r="AJ180" s="44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BH180" s="32"/>
    </row>
    <row r="181" spans="1:60" ht="12.75">
      <c r="A181" s="32"/>
      <c r="B181" s="32"/>
      <c r="C181" s="32"/>
      <c r="D181" s="32"/>
      <c r="E181" s="44"/>
      <c r="F181" s="44"/>
      <c r="G181" s="32"/>
      <c r="H181" s="32"/>
      <c r="I181" s="32"/>
      <c r="K181" s="32"/>
      <c r="L181" s="32"/>
      <c r="M181" s="32"/>
      <c r="N181" s="32"/>
      <c r="O181" s="44"/>
      <c r="P181" s="44"/>
      <c r="Q181" s="32"/>
      <c r="R181" s="32"/>
      <c r="S181" s="32"/>
      <c r="U181" s="32"/>
      <c r="V181" s="32"/>
      <c r="W181" s="32"/>
      <c r="X181" s="32"/>
      <c r="Y181" s="44"/>
      <c r="Z181" s="32"/>
      <c r="AA181" s="32"/>
      <c r="AB181" s="32"/>
      <c r="AC181" s="32"/>
      <c r="AE181" s="32"/>
      <c r="AF181" s="32"/>
      <c r="AG181" s="32"/>
      <c r="AH181" s="32"/>
      <c r="AI181" s="44"/>
      <c r="AJ181" s="44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BH181" s="32"/>
    </row>
    <row r="182" spans="1:60" ht="12.75">
      <c r="A182" s="32"/>
      <c r="B182" s="32"/>
      <c r="C182" s="32"/>
      <c r="D182" s="32"/>
      <c r="E182" s="44"/>
      <c r="F182" s="44"/>
      <c r="G182" s="32"/>
      <c r="H182" s="32"/>
      <c r="I182" s="32"/>
      <c r="K182" s="32"/>
      <c r="L182" s="32"/>
      <c r="M182" s="32"/>
      <c r="N182" s="32"/>
      <c r="O182" s="44"/>
      <c r="P182" s="44"/>
      <c r="Q182" s="32"/>
      <c r="R182" s="32"/>
      <c r="S182" s="32"/>
      <c r="U182" s="32"/>
      <c r="V182" s="32"/>
      <c r="W182" s="32"/>
      <c r="X182" s="32"/>
      <c r="Y182" s="44"/>
      <c r="Z182" s="32"/>
      <c r="AA182" s="32"/>
      <c r="AB182" s="32"/>
      <c r="AC182" s="32"/>
      <c r="AE182" s="32"/>
      <c r="AF182" s="32"/>
      <c r="AG182" s="32"/>
      <c r="AH182" s="32"/>
      <c r="AI182" s="44"/>
      <c r="AJ182" s="44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BH182" s="32"/>
    </row>
    <row r="183" spans="1:60" ht="12.75">
      <c r="A183" s="32"/>
      <c r="B183" s="32"/>
      <c r="C183" s="32"/>
      <c r="D183" s="32"/>
      <c r="E183" s="44"/>
      <c r="F183" s="44"/>
      <c r="G183" s="32"/>
      <c r="H183" s="32"/>
      <c r="I183" s="32"/>
      <c r="K183" s="32"/>
      <c r="L183" s="32"/>
      <c r="M183" s="32"/>
      <c r="N183" s="32"/>
      <c r="O183" s="44"/>
      <c r="P183" s="44"/>
      <c r="Q183" s="32"/>
      <c r="R183" s="32"/>
      <c r="S183" s="32"/>
      <c r="U183" s="32"/>
      <c r="V183" s="32"/>
      <c r="W183" s="32"/>
      <c r="X183" s="32"/>
      <c r="Y183" s="44"/>
      <c r="Z183" s="32"/>
      <c r="AA183" s="32"/>
      <c r="AB183" s="32"/>
      <c r="AC183" s="32"/>
      <c r="AE183" s="32"/>
      <c r="AF183" s="32"/>
      <c r="AG183" s="32"/>
      <c r="AH183" s="32"/>
      <c r="AI183" s="44"/>
      <c r="AJ183" s="44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BH183" s="32"/>
    </row>
    <row r="184" spans="1:60" ht="12.75">
      <c r="A184" s="32"/>
      <c r="B184" s="32"/>
      <c r="C184" s="32"/>
      <c r="D184" s="32"/>
      <c r="E184" s="44"/>
      <c r="F184" s="44"/>
      <c r="G184" s="32"/>
      <c r="H184" s="32"/>
      <c r="I184" s="32"/>
      <c r="K184" s="32"/>
      <c r="L184" s="32"/>
      <c r="M184" s="32"/>
      <c r="N184" s="32"/>
      <c r="O184" s="44"/>
      <c r="P184" s="44"/>
      <c r="Q184" s="32"/>
      <c r="R184" s="32"/>
      <c r="S184" s="32"/>
      <c r="U184" s="32"/>
      <c r="V184" s="32"/>
      <c r="W184" s="32"/>
      <c r="X184" s="32"/>
      <c r="Y184" s="44"/>
      <c r="Z184" s="32"/>
      <c r="AA184" s="32"/>
      <c r="AB184" s="32"/>
      <c r="AC184" s="32"/>
      <c r="AE184" s="32"/>
      <c r="AF184" s="32"/>
      <c r="AG184" s="32"/>
      <c r="AH184" s="32"/>
      <c r="AI184" s="44"/>
      <c r="AJ184" s="44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BH184" s="32"/>
    </row>
    <row r="185" spans="1:60" ht="12.75">
      <c r="A185" s="32"/>
      <c r="B185" s="32"/>
      <c r="C185" s="32"/>
      <c r="D185" s="32"/>
      <c r="E185" s="44"/>
      <c r="F185" s="44"/>
      <c r="G185" s="32"/>
      <c r="H185" s="32"/>
      <c r="I185" s="32"/>
      <c r="K185" s="32"/>
      <c r="L185" s="32"/>
      <c r="M185" s="32"/>
      <c r="N185" s="32"/>
      <c r="O185" s="44"/>
      <c r="P185" s="44"/>
      <c r="Q185" s="32"/>
      <c r="R185" s="32"/>
      <c r="S185" s="32"/>
      <c r="U185" s="32"/>
      <c r="V185" s="32"/>
      <c r="W185" s="32"/>
      <c r="X185" s="32"/>
      <c r="Y185" s="44"/>
      <c r="Z185" s="32"/>
      <c r="AA185" s="32"/>
      <c r="AB185" s="32"/>
      <c r="AC185" s="32"/>
      <c r="AE185" s="32"/>
      <c r="AF185" s="32"/>
      <c r="AG185" s="32"/>
      <c r="AH185" s="32"/>
      <c r="AI185" s="44"/>
      <c r="AJ185" s="44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BH185" s="32"/>
    </row>
    <row r="186" spans="1:60" ht="12.75">
      <c r="A186" s="32"/>
      <c r="B186" s="32"/>
      <c r="C186" s="32"/>
      <c r="D186" s="32"/>
      <c r="E186" s="44"/>
      <c r="F186" s="44"/>
      <c r="G186" s="32"/>
      <c r="H186" s="32"/>
      <c r="I186" s="32"/>
      <c r="K186" s="32"/>
      <c r="L186" s="32"/>
      <c r="M186" s="32"/>
      <c r="N186" s="32"/>
      <c r="O186" s="44"/>
      <c r="P186" s="44"/>
      <c r="Q186" s="32"/>
      <c r="R186" s="32"/>
      <c r="S186" s="32"/>
      <c r="U186" s="32"/>
      <c r="V186" s="32"/>
      <c r="W186" s="32"/>
      <c r="X186" s="32"/>
      <c r="Y186" s="44"/>
      <c r="Z186" s="32"/>
      <c r="AA186" s="32"/>
      <c r="AB186" s="32"/>
      <c r="AC186" s="32"/>
      <c r="AE186" s="32"/>
      <c r="AF186" s="32"/>
      <c r="AG186" s="32"/>
      <c r="AH186" s="32"/>
      <c r="AI186" s="44"/>
      <c r="AJ186" s="44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BH186" s="32"/>
    </row>
    <row r="187" spans="1:60" ht="12.75">
      <c r="A187" s="32"/>
      <c r="B187" s="32"/>
      <c r="C187" s="32"/>
      <c r="D187" s="32"/>
      <c r="E187" s="44"/>
      <c r="F187" s="44"/>
      <c r="G187" s="32"/>
      <c r="H187" s="32"/>
      <c r="I187" s="32"/>
      <c r="K187" s="32"/>
      <c r="L187" s="32"/>
      <c r="M187" s="32"/>
      <c r="N187" s="32"/>
      <c r="O187" s="44"/>
      <c r="P187" s="44"/>
      <c r="Q187" s="32"/>
      <c r="R187" s="32"/>
      <c r="S187" s="32"/>
      <c r="U187" s="32"/>
      <c r="V187" s="32"/>
      <c r="W187" s="32"/>
      <c r="X187" s="32"/>
      <c r="Y187" s="44"/>
      <c r="Z187" s="32"/>
      <c r="AA187" s="32"/>
      <c r="AB187" s="32"/>
      <c r="AC187" s="32"/>
      <c r="AE187" s="32"/>
      <c r="AF187" s="32"/>
      <c r="AG187" s="32"/>
      <c r="AH187" s="32"/>
      <c r="AI187" s="44"/>
      <c r="AJ187" s="44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BH187" s="32"/>
    </row>
    <row r="188" spans="1:60" ht="12.75">
      <c r="A188" s="32"/>
      <c r="B188" s="32"/>
      <c r="C188" s="32"/>
      <c r="D188" s="32"/>
      <c r="E188" s="44"/>
      <c r="F188" s="44"/>
      <c r="G188" s="32"/>
      <c r="H188" s="32"/>
      <c r="I188" s="32"/>
      <c r="K188" s="32"/>
      <c r="L188" s="32"/>
      <c r="M188" s="32"/>
      <c r="N188" s="32"/>
      <c r="O188" s="44"/>
      <c r="P188" s="44"/>
      <c r="Q188" s="32"/>
      <c r="R188" s="32"/>
      <c r="S188" s="32"/>
      <c r="U188" s="32"/>
      <c r="V188" s="32"/>
      <c r="W188" s="32"/>
      <c r="X188" s="32"/>
      <c r="Y188" s="44"/>
      <c r="Z188" s="32"/>
      <c r="AA188" s="32"/>
      <c r="AB188" s="32"/>
      <c r="AC188" s="32"/>
      <c r="AE188" s="32"/>
      <c r="AF188" s="32"/>
      <c r="AG188" s="32"/>
      <c r="AH188" s="32"/>
      <c r="AI188" s="44"/>
      <c r="AJ188" s="44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BH188" s="32"/>
    </row>
    <row r="189" spans="1:60" ht="12.75">
      <c r="A189" s="32"/>
      <c r="B189" s="32"/>
      <c r="C189" s="32"/>
      <c r="D189" s="32"/>
      <c r="E189" s="44"/>
      <c r="F189" s="44"/>
      <c r="G189" s="32"/>
      <c r="H189" s="32"/>
      <c r="I189" s="32"/>
      <c r="K189" s="32"/>
      <c r="L189" s="32"/>
      <c r="M189" s="32"/>
      <c r="N189" s="32"/>
      <c r="O189" s="44"/>
      <c r="P189" s="44"/>
      <c r="Q189" s="32"/>
      <c r="R189" s="32"/>
      <c r="S189" s="32"/>
      <c r="U189" s="32"/>
      <c r="V189" s="32"/>
      <c r="W189" s="32"/>
      <c r="X189" s="32"/>
      <c r="Y189" s="44"/>
      <c r="Z189" s="32"/>
      <c r="AA189" s="32"/>
      <c r="AB189" s="32"/>
      <c r="AC189" s="32"/>
      <c r="AE189" s="32"/>
      <c r="AF189" s="32"/>
      <c r="AG189" s="32"/>
      <c r="AH189" s="32"/>
      <c r="AI189" s="44"/>
      <c r="AJ189" s="44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BH189" s="32"/>
    </row>
    <row r="190" spans="1:60" ht="12.75">
      <c r="A190" s="32"/>
      <c r="B190" s="32"/>
      <c r="C190" s="32"/>
      <c r="D190" s="32"/>
      <c r="E190" s="44"/>
      <c r="F190" s="44"/>
      <c r="G190" s="32"/>
      <c r="H190" s="32"/>
      <c r="I190" s="32"/>
      <c r="K190" s="32"/>
      <c r="L190" s="32"/>
      <c r="M190" s="32"/>
      <c r="N190" s="32"/>
      <c r="O190" s="44"/>
      <c r="P190" s="44"/>
      <c r="Q190" s="32"/>
      <c r="R190" s="32"/>
      <c r="S190" s="32"/>
      <c r="U190" s="32"/>
      <c r="V190" s="32"/>
      <c r="W190" s="32"/>
      <c r="X190" s="32"/>
      <c r="Y190" s="44"/>
      <c r="Z190" s="32"/>
      <c r="AA190" s="32"/>
      <c r="AB190" s="32"/>
      <c r="AC190" s="32"/>
      <c r="AE190" s="32"/>
      <c r="AF190" s="32"/>
      <c r="AG190" s="32"/>
      <c r="AH190" s="32"/>
      <c r="AI190" s="44"/>
      <c r="AJ190" s="44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BH190" s="32"/>
    </row>
    <row r="191" spans="1:60" ht="12.75">
      <c r="A191" s="32"/>
      <c r="B191" s="32"/>
      <c r="C191" s="32"/>
      <c r="D191" s="32"/>
      <c r="E191" s="44"/>
      <c r="F191" s="44"/>
      <c r="G191" s="32"/>
      <c r="H191" s="32"/>
      <c r="I191" s="32"/>
      <c r="K191" s="32"/>
      <c r="L191" s="32"/>
      <c r="M191" s="32"/>
      <c r="N191" s="32"/>
      <c r="O191" s="44"/>
      <c r="P191" s="44"/>
      <c r="Q191" s="32"/>
      <c r="R191" s="32"/>
      <c r="S191" s="32"/>
      <c r="U191" s="32"/>
      <c r="V191" s="32"/>
      <c r="W191" s="32"/>
      <c r="X191" s="32"/>
      <c r="Y191" s="44"/>
      <c r="Z191" s="32"/>
      <c r="AA191" s="32"/>
      <c r="AB191" s="32"/>
      <c r="AC191" s="32"/>
      <c r="AE191" s="32"/>
      <c r="AF191" s="32"/>
      <c r="AG191" s="32"/>
      <c r="AH191" s="32"/>
      <c r="AI191" s="44"/>
      <c r="AJ191" s="44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BH191" s="32"/>
    </row>
    <row r="192" spans="1:60" ht="12.75">
      <c r="A192" s="32"/>
      <c r="B192" s="32"/>
      <c r="C192" s="32"/>
      <c r="D192" s="32"/>
      <c r="E192" s="44"/>
      <c r="F192" s="44"/>
      <c r="G192" s="32"/>
      <c r="H192" s="32"/>
      <c r="I192" s="32"/>
      <c r="K192" s="32"/>
      <c r="L192" s="32"/>
      <c r="M192" s="32"/>
      <c r="N192" s="32"/>
      <c r="O192" s="44"/>
      <c r="P192" s="44"/>
      <c r="Q192" s="32"/>
      <c r="R192" s="32"/>
      <c r="S192" s="32"/>
      <c r="U192" s="32"/>
      <c r="V192" s="32"/>
      <c r="W192" s="32"/>
      <c r="X192" s="32"/>
      <c r="Y192" s="44"/>
      <c r="Z192" s="32"/>
      <c r="AA192" s="32"/>
      <c r="AB192" s="32"/>
      <c r="AC192" s="32"/>
      <c r="AE192" s="32"/>
      <c r="AF192" s="32"/>
      <c r="AG192" s="32"/>
      <c r="AH192" s="32"/>
      <c r="AI192" s="44"/>
      <c r="AJ192" s="44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BH192" s="32"/>
    </row>
    <row r="193" spans="1:60" ht="12.75">
      <c r="A193" s="32"/>
      <c r="B193" s="32"/>
      <c r="C193" s="32"/>
      <c r="D193" s="32"/>
      <c r="E193" s="44"/>
      <c r="F193" s="44"/>
      <c r="G193" s="32"/>
      <c r="H193" s="32"/>
      <c r="I193" s="32"/>
      <c r="K193" s="32"/>
      <c r="L193" s="32"/>
      <c r="M193" s="32"/>
      <c r="N193" s="32"/>
      <c r="O193" s="44"/>
      <c r="P193" s="44"/>
      <c r="Q193" s="32"/>
      <c r="R193" s="32"/>
      <c r="S193" s="32"/>
      <c r="U193" s="32"/>
      <c r="V193" s="32"/>
      <c r="W193" s="32"/>
      <c r="X193" s="32"/>
      <c r="Y193" s="44"/>
      <c r="Z193" s="32"/>
      <c r="AA193" s="32"/>
      <c r="AB193" s="32"/>
      <c r="AC193" s="32"/>
      <c r="AE193" s="32"/>
      <c r="AF193" s="32"/>
      <c r="AG193" s="32"/>
      <c r="AH193" s="32"/>
      <c r="AI193" s="44"/>
      <c r="AJ193" s="44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BH193" s="32"/>
    </row>
    <row r="194" spans="1:60" ht="12.75">
      <c r="A194" s="32"/>
      <c r="B194" s="32"/>
      <c r="C194" s="32"/>
      <c r="D194" s="32"/>
      <c r="E194" s="44"/>
      <c r="F194" s="44"/>
      <c r="G194" s="32"/>
      <c r="H194" s="32"/>
      <c r="I194" s="32"/>
      <c r="K194" s="32"/>
      <c r="L194" s="32"/>
      <c r="M194" s="32"/>
      <c r="N194" s="32"/>
      <c r="O194" s="44"/>
      <c r="P194" s="44"/>
      <c r="Q194" s="32"/>
      <c r="R194" s="32"/>
      <c r="S194" s="32"/>
      <c r="U194" s="32"/>
      <c r="V194" s="32"/>
      <c r="W194" s="32"/>
      <c r="X194" s="32"/>
      <c r="Y194" s="44"/>
      <c r="Z194" s="32"/>
      <c r="AA194" s="32"/>
      <c r="AB194" s="32"/>
      <c r="AC194" s="32"/>
      <c r="AE194" s="32"/>
      <c r="AF194" s="32"/>
      <c r="AG194" s="32"/>
      <c r="AH194" s="32"/>
      <c r="AI194" s="44"/>
      <c r="AJ194" s="44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BH194" s="32"/>
    </row>
    <row r="195" spans="1:60" ht="12.75">
      <c r="A195" s="32"/>
      <c r="B195" s="32"/>
      <c r="C195" s="32"/>
      <c r="D195" s="32"/>
      <c r="E195" s="44"/>
      <c r="F195" s="44"/>
      <c r="G195" s="32"/>
      <c r="H195" s="32"/>
      <c r="I195" s="32"/>
      <c r="K195" s="32"/>
      <c r="L195" s="32"/>
      <c r="M195" s="32"/>
      <c r="N195" s="32"/>
      <c r="O195" s="44"/>
      <c r="P195" s="44"/>
      <c r="Q195" s="32"/>
      <c r="R195" s="32"/>
      <c r="S195" s="32"/>
      <c r="U195" s="32"/>
      <c r="V195" s="32"/>
      <c r="W195" s="32"/>
      <c r="X195" s="32"/>
      <c r="Y195" s="44"/>
      <c r="Z195" s="32"/>
      <c r="AA195" s="32"/>
      <c r="AB195" s="32"/>
      <c r="AC195" s="32"/>
      <c r="AE195" s="32"/>
      <c r="AF195" s="32"/>
      <c r="AG195" s="32"/>
      <c r="AH195" s="32"/>
      <c r="AI195" s="44"/>
      <c r="AJ195" s="44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BH195" s="32"/>
    </row>
    <row r="196" spans="1:60" ht="12.75">
      <c r="A196" s="32"/>
      <c r="B196" s="32"/>
      <c r="C196" s="32"/>
      <c r="D196" s="32"/>
      <c r="E196" s="44"/>
      <c r="F196" s="44"/>
      <c r="G196" s="32"/>
      <c r="H196" s="32"/>
      <c r="I196" s="32"/>
      <c r="K196" s="32"/>
      <c r="L196" s="32"/>
      <c r="M196" s="32"/>
      <c r="N196" s="32"/>
      <c r="O196" s="44"/>
      <c r="P196" s="44"/>
      <c r="Q196" s="32"/>
      <c r="R196" s="32"/>
      <c r="S196" s="32"/>
      <c r="U196" s="32"/>
      <c r="V196" s="32"/>
      <c r="W196" s="32"/>
      <c r="X196" s="32"/>
      <c r="Y196" s="44"/>
      <c r="Z196" s="32"/>
      <c r="AA196" s="32"/>
      <c r="AB196" s="32"/>
      <c r="AC196" s="32"/>
      <c r="AE196" s="32"/>
      <c r="AF196" s="32"/>
      <c r="AG196" s="32"/>
      <c r="AH196" s="32"/>
      <c r="AI196" s="44"/>
      <c r="AJ196" s="44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BH196" s="32"/>
    </row>
    <row r="197" spans="1:60" ht="12.75">
      <c r="A197" s="32"/>
      <c r="B197" s="32"/>
      <c r="C197" s="32"/>
      <c r="D197" s="32"/>
      <c r="E197" s="44"/>
      <c r="F197" s="44"/>
      <c r="G197" s="32"/>
      <c r="H197" s="32"/>
      <c r="I197" s="32"/>
      <c r="K197" s="32"/>
      <c r="L197" s="32"/>
      <c r="M197" s="32"/>
      <c r="N197" s="32"/>
      <c r="O197" s="44"/>
      <c r="P197" s="44"/>
      <c r="Q197" s="32"/>
      <c r="R197" s="32"/>
      <c r="S197" s="32"/>
      <c r="U197" s="32"/>
      <c r="V197" s="32"/>
      <c r="W197" s="32"/>
      <c r="X197" s="32"/>
      <c r="Y197" s="44"/>
      <c r="Z197" s="32"/>
      <c r="AA197" s="32"/>
      <c r="AB197" s="32"/>
      <c r="AC197" s="32"/>
      <c r="AE197" s="32"/>
      <c r="AF197" s="32"/>
      <c r="AG197" s="32"/>
      <c r="AH197" s="32"/>
      <c r="AI197" s="44"/>
      <c r="AJ197" s="44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BH197" s="32"/>
    </row>
    <row r="198" spans="1:60" ht="12.75">
      <c r="A198" s="32"/>
      <c r="B198" s="32"/>
      <c r="C198" s="32"/>
      <c r="D198" s="32"/>
      <c r="E198" s="44"/>
      <c r="F198" s="44"/>
      <c r="G198" s="32"/>
      <c r="H198" s="32"/>
      <c r="I198" s="32"/>
      <c r="K198" s="32"/>
      <c r="L198" s="32"/>
      <c r="M198" s="32"/>
      <c r="N198" s="32"/>
      <c r="O198" s="44"/>
      <c r="P198" s="44"/>
      <c r="Q198" s="32"/>
      <c r="R198" s="32"/>
      <c r="S198" s="32"/>
      <c r="U198" s="32"/>
      <c r="V198" s="32"/>
      <c r="W198" s="32"/>
      <c r="X198" s="32"/>
      <c r="Y198" s="44"/>
      <c r="Z198" s="32"/>
      <c r="AA198" s="32"/>
      <c r="AB198" s="32"/>
      <c r="AC198" s="32"/>
      <c r="AE198" s="32"/>
      <c r="AF198" s="32"/>
      <c r="AG198" s="32"/>
      <c r="AH198" s="32"/>
      <c r="AI198" s="44"/>
      <c r="AJ198" s="44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BH198" s="32"/>
    </row>
    <row r="199" spans="1:60" ht="12.75">
      <c r="A199" s="32"/>
      <c r="B199" s="32"/>
      <c r="C199" s="32"/>
      <c r="D199" s="32"/>
      <c r="E199" s="44"/>
      <c r="F199" s="44"/>
      <c r="G199" s="32"/>
      <c r="H199" s="32"/>
      <c r="I199" s="32"/>
      <c r="K199" s="32"/>
      <c r="L199" s="32"/>
      <c r="M199" s="32"/>
      <c r="N199" s="32"/>
      <c r="O199" s="44"/>
      <c r="P199" s="44"/>
      <c r="Q199" s="32"/>
      <c r="R199" s="32"/>
      <c r="S199" s="32"/>
      <c r="U199" s="32"/>
      <c r="V199" s="32"/>
      <c r="W199" s="32"/>
      <c r="X199" s="32"/>
      <c r="Y199" s="44"/>
      <c r="Z199" s="32"/>
      <c r="AA199" s="32"/>
      <c r="AB199" s="32"/>
      <c r="AC199" s="32"/>
      <c r="AE199" s="32"/>
      <c r="AF199" s="32"/>
      <c r="AG199" s="32"/>
      <c r="AH199" s="32"/>
      <c r="AI199" s="44"/>
      <c r="AJ199" s="44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BH199" s="32"/>
    </row>
    <row r="200" spans="1:60" ht="12.75">
      <c r="A200" s="32"/>
      <c r="B200" s="32"/>
      <c r="C200" s="32"/>
      <c r="D200" s="32"/>
      <c r="E200" s="44"/>
      <c r="F200" s="44"/>
      <c r="G200" s="32"/>
      <c r="H200" s="32"/>
      <c r="I200" s="32"/>
      <c r="K200" s="32"/>
      <c r="L200" s="32"/>
      <c r="M200" s="32"/>
      <c r="N200" s="32"/>
      <c r="O200" s="44"/>
      <c r="P200" s="44"/>
      <c r="Q200" s="32"/>
      <c r="R200" s="32"/>
      <c r="S200" s="32"/>
      <c r="U200" s="32"/>
      <c r="V200" s="32"/>
      <c r="W200" s="32"/>
      <c r="X200" s="32"/>
      <c r="Y200" s="44"/>
      <c r="Z200" s="32"/>
      <c r="AA200" s="32"/>
      <c r="AB200" s="32"/>
      <c r="AC200" s="32"/>
      <c r="AE200" s="32"/>
      <c r="AF200" s="32"/>
      <c r="AG200" s="32"/>
      <c r="AH200" s="32"/>
      <c r="AI200" s="44"/>
      <c r="AJ200" s="44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BH200" s="32"/>
    </row>
    <row r="201" spans="1:60" ht="12.75">
      <c r="A201" s="32"/>
      <c r="B201" s="32"/>
      <c r="C201" s="32"/>
      <c r="D201" s="32"/>
      <c r="E201" s="44"/>
      <c r="F201" s="44"/>
      <c r="G201" s="32"/>
      <c r="H201" s="32"/>
      <c r="I201" s="32"/>
      <c r="K201" s="32"/>
      <c r="L201" s="32"/>
      <c r="M201" s="32"/>
      <c r="N201" s="32"/>
      <c r="O201" s="44"/>
      <c r="P201" s="44"/>
      <c r="Q201" s="32"/>
      <c r="R201" s="32"/>
      <c r="S201" s="32"/>
      <c r="U201" s="32"/>
      <c r="V201" s="32"/>
      <c r="W201" s="32"/>
      <c r="X201" s="32"/>
      <c r="Y201" s="44"/>
      <c r="Z201" s="32"/>
      <c r="AA201" s="32"/>
      <c r="AB201" s="32"/>
      <c r="AC201" s="32"/>
      <c r="AE201" s="32"/>
      <c r="AF201" s="32"/>
      <c r="AG201" s="32"/>
      <c r="AH201" s="32"/>
      <c r="AI201" s="44"/>
      <c r="AJ201" s="44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BH201" s="32"/>
    </row>
    <row r="202" spans="1:60" ht="12.75">
      <c r="A202" s="32"/>
      <c r="B202" s="32"/>
      <c r="C202" s="32"/>
      <c r="D202" s="32"/>
      <c r="E202" s="44"/>
      <c r="F202" s="44"/>
      <c r="G202" s="32"/>
      <c r="H202" s="32"/>
      <c r="I202" s="32"/>
      <c r="K202" s="32"/>
      <c r="L202" s="32"/>
      <c r="M202" s="32"/>
      <c r="N202" s="32"/>
      <c r="O202" s="44"/>
      <c r="P202" s="44"/>
      <c r="Q202" s="32"/>
      <c r="R202" s="32"/>
      <c r="S202" s="32"/>
      <c r="U202" s="32"/>
      <c r="V202" s="32"/>
      <c r="W202" s="32"/>
      <c r="X202" s="32"/>
      <c r="Y202" s="44"/>
      <c r="Z202" s="32"/>
      <c r="AA202" s="32"/>
      <c r="AB202" s="32"/>
      <c r="AC202" s="32"/>
      <c r="AE202" s="32"/>
      <c r="AF202" s="32"/>
      <c r="AG202" s="32"/>
      <c r="AH202" s="32"/>
      <c r="AI202" s="44"/>
      <c r="AJ202" s="44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BH202" s="32"/>
    </row>
    <row r="203" spans="1:60" ht="12.75">
      <c r="A203" s="32"/>
      <c r="B203" s="32"/>
      <c r="C203" s="32"/>
      <c r="D203" s="32"/>
      <c r="E203" s="44"/>
      <c r="F203" s="44"/>
      <c r="G203" s="32"/>
      <c r="H203" s="32"/>
      <c r="I203" s="32"/>
      <c r="K203" s="32"/>
      <c r="L203" s="32"/>
      <c r="M203" s="32"/>
      <c r="N203" s="32"/>
      <c r="O203" s="44"/>
      <c r="P203" s="44"/>
      <c r="Q203" s="32"/>
      <c r="R203" s="32"/>
      <c r="S203" s="32"/>
      <c r="U203" s="32"/>
      <c r="V203" s="32"/>
      <c r="W203" s="32"/>
      <c r="X203" s="32"/>
      <c r="Y203" s="44"/>
      <c r="Z203" s="32"/>
      <c r="AA203" s="32"/>
      <c r="AB203" s="32"/>
      <c r="AC203" s="32"/>
      <c r="AE203" s="32"/>
      <c r="AF203" s="32"/>
      <c r="AG203" s="32"/>
      <c r="AH203" s="32"/>
      <c r="AI203" s="44"/>
      <c r="AJ203" s="44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BH203" s="32"/>
    </row>
    <row r="204" spans="1:60" ht="12.75">
      <c r="A204" s="32"/>
      <c r="B204" s="32"/>
      <c r="C204" s="32"/>
      <c r="D204" s="32"/>
      <c r="E204" s="44"/>
      <c r="F204" s="44"/>
      <c r="G204" s="32"/>
      <c r="H204" s="32"/>
      <c r="I204" s="32"/>
      <c r="K204" s="32"/>
      <c r="L204" s="32"/>
      <c r="M204" s="32"/>
      <c r="N204" s="32"/>
      <c r="O204" s="44"/>
      <c r="P204" s="44"/>
      <c r="Q204" s="32"/>
      <c r="R204" s="32"/>
      <c r="S204" s="32"/>
      <c r="U204" s="32"/>
      <c r="V204" s="32"/>
      <c r="W204" s="32"/>
      <c r="X204" s="32"/>
      <c r="Y204" s="44"/>
      <c r="Z204" s="32"/>
      <c r="AA204" s="32"/>
      <c r="AB204" s="32"/>
      <c r="AC204" s="32"/>
      <c r="AE204" s="32"/>
      <c r="AF204" s="32"/>
      <c r="AG204" s="32"/>
      <c r="AH204" s="32"/>
      <c r="AI204" s="44"/>
      <c r="AJ204" s="44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BH204" s="32"/>
    </row>
    <row r="205" spans="1:60" ht="12.75">
      <c r="A205" s="32"/>
      <c r="B205" s="32"/>
      <c r="C205" s="32"/>
      <c r="D205" s="32"/>
      <c r="E205" s="44"/>
      <c r="F205" s="44"/>
      <c r="G205" s="32"/>
      <c r="H205" s="32"/>
      <c r="I205" s="32"/>
      <c r="K205" s="32"/>
      <c r="L205" s="32"/>
      <c r="M205" s="32"/>
      <c r="N205" s="32"/>
      <c r="O205" s="44"/>
      <c r="P205" s="44"/>
      <c r="Q205" s="32"/>
      <c r="R205" s="32"/>
      <c r="S205" s="32"/>
      <c r="U205" s="32"/>
      <c r="V205" s="32"/>
      <c r="W205" s="32"/>
      <c r="X205" s="32"/>
      <c r="Y205" s="44"/>
      <c r="Z205" s="32"/>
      <c r="AA205" s="32"/>
      <c r="AB205" s="32"/>
      <c r="AC205" s="32"/>
      <c r="AE205" s="32"/>
      <c r="AF205" s="32"/>
      <c r="AG205" s="32"/>
      <c r="AH205" s="32"/>
      <c r="AI205" s="44"/>
      <c r="AJ205" s="44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BH205" s="32"/>
    </row>
    <row r="206" spans="1:60" ht="12.75">
      <c r="A206" s="32"/>
      <c r="B206" s="32"/>
      <c r="C206" s="32"/>
      <c r="D206" s="32"/>
      <c r="E206" s="44"/>
      <c r="F206" s="44"/>
      <c r="G206" s="32"/>
      <c r="H206" s="32"/>
      <c r="I206" s="32"/>
      <c r="K206" s="32"/>
      <c r="L206" s="32"/>
      <c r="M206" s="32"/>
      <c r="N206" s="32"/>
      <c r="O206" s="44"/>
      <c r="P206" s="44"/>
      <c r="Q206" s="32"/>
      <c r="R206" s="32"/>
      <c r="S206" s="32"/>
      <c r="U206" s="32"/>
      <c r="V206" s="32"/>
      <c r="W206" s="32"/>
      <c r="X206" s="32"/>
      <c r="Y206" s="44"/>
      <c r="Z206" s="32"/>
      <c r="AA206" s="32"/>
      <c r="AB206" s="32"/>
      <c r="AC206" s="32"/>
      <c r="AE206" s="32"/>
      <c r="AF206" s="32"/>
      <c r="AG206" s="32"/>
      <c r="AH206" s="32"/>
      <c r="AI206" s="44"/>
      <c r="AJ206" s="44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BH206" s="32"/>
    </row>
    <row r="207" spans="1:60" ht="12.75">
      <c r="A207" s="32"/>
      <c r="B207" s="32"/>
      <c r="C207" s="32"/>
      <c r="D207" s="32"/>
      <c r="E207" s="44"/>
      <c r="F207" s="44"/>
      <c r="G207" s="32"/>
      <c r="H207" s="32"/>
      <c r="I207" s="32"/>
      <c r="K207" s="32"/>
      <c r="L207" s="32"/>
      <c r="M207" s="32"/>
      <c r="N207" s="32"/>
      <c r="O207" s="44"/>
      <c r="P207" s="44"/>
      <c r="Q207" s="32"/>
      <c r="R207" s="32"/>
      <c r="S207" s="32"/>
      <c r="U207" s="32"/>
      <c r="V207" s="32"/>
      <c r="W207" s="32"/>
      <c r="X207" s="32"/>
      <c r="Y207" s="44"/>
      <c r="Z207" s="32"/>
      <c r="AA207" s="32"/>
      <c r="AB207" s="32"/>
      <c r="AC207" s="32"/>
      <c r="AE207" s="32"/>
      <c r="AF207" s="32"/>
      <c r="AG207" s="32"/>
      <c r="AH207" s="32"/>
      <c r="AI207" s="44"/>
      <c r="AJ207" s="44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BH207" s="32"/>
    </row>
    <row r="208" spans="1:60" ht="12.75">
      <c r="A208" s="32"/>
      <c r="B208" s="32"/>
      <c r="C208" s="32"/>
      <c r="D208" s="32"/>
      <c r="E208" s="44"/>
      <c r="F208" s="44"/>
      <c r="G208" s="32"/>
      <c r="H208" s="32"/>
      <c r="I208" s="32"/>
      <c r="K208" s="32"/>
      <c r="L208" s="32"/>
      <c r="M208" s="32"/>
      <c r="N208" s="32"/>
      <c r="O208" s="44"/>
      <c r="P208" s="44"/>
      <c r="Q208" s="32"/>
      <c r="R208" s="32"/>
      <c r="S208" s="32"/>
      <c r="U208" s="32"/>
      <c r="V208" s="32"/>
      <c r="W208" s="32"/>
      <c r="X208" s="32"/>
      <c r="Y208" s="44"/>
      <c r="Z208" s="32"/>
      <c r="AA208" s="32"/>
      <c r="AB208" s="32"/>
      <c r="AC208" s="32"/>
      <c r="AE208" s="32"/>
      <c r="AF208" s="32"/>
      <c r="AG208" s="32"/>
      <c r="AH208" s="32"/>
      <c r="AI208" s="44"/>
      <c r="AJ208" s="44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BH208" s="32"/>
    </row>
    <row r="209" spans="1:60" ht="12.75">
      <c r="A209" s="32"/>
      <c r="B209" s="32"/>
      <c r="C209" s="32"/>
      <c r="D209" s="32"/>
      <c r="E209" s="44"/>
      <c r="F209" s="44"/>
      <c r="G209" s="32"/>
      <c r="H209" s="32"/>
      <c r="I209" s="32"/>
      <c r="K209" s="32"/>
      <c r="L209" s="32"/>
      <c r="M209" s="32"/>
      <c r="N209" s="32"/>
      <c r="O209" s="44"/>
      <c r="P209" s="44"/>
      <c r="Q209" s="32"/>
      <c r="R209" s="32"/>
      <c r="S209" s="32"/>
      <c r="U209" s="32"/>
      <c r="V209" s="32"/>
      <c r="W209" s="32"/>
      <c r="X209" s="32"/>
      <c r="Y209" s="44"/>
      <c r="Z209" s="32"/>
      <c r="AA209" s="32"/>
      <c r="AB209" s="32"/>
      <c r="AC209" s="32"/>
      <c r="AE209" s="32"/>
      <c r="AF209" s="32"/>
      <c r="AG209" s="32"/>
      <c r="AH209" s="32"/>
      <c r="AI209" s="44"/>
      <c r="AJ209" s="44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BH209" s="32"/>
    </row>
    <row r="210" spans="1:60" ht="12.75">
      <c r="A210" s="32"/>
      <c r="B210" s="32"/>
      <c r="C210" s="32"/>
      <c r="D210" s="32"/>
      <c r="E210" s="44"/>
      <c r="F210" s="44"/>
      <c r="G210" s="32"/>
      <c r="H210" s="32"/>
      <c r="I210" s="32"/>
      <c r="K210" s="32"/>
      <c r="L210" s="32"/>
      <c r="M210" s="32"/>
      <c r="N210" s="32"/>
      <c r="O210" s="44"/>
      <c r="P210" s="44"/>
      <c r="Q210" s="32"/>
      <c r="R210" s="32"/>
      <c r="S210" s="32"/>
      <c r="U210" s="32"/>
      <c r="V210" s="32"/>
      <c r="W210" s="32"/>
      <c r="X210" s="32"/>
      <c r="Y210" s="44"/>
      <c r="Z210" s="32"/>
      <c r="AA210" s="32"/>
      <c r="AB210" s="32"/>
      <c r="AC210" s="32"/>
      <c r="AE210" s="32"/>
      <c r="AF210" s="32"/>
      <c r="AG210" s="32"/>
      <c r="AH210" s="32"/>
      <c r="AI210" s="44"/>
      <c r="AJ210" s="44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BH210" s="32"/>
    </row>
    <row r="211" spans="1:60" ht="12.75">
      <c r="A211" s="32"/>
      <c r="B211" s="32"/>
      <c r="C211" s="32"/>
      <c r="D211" s="32"/>
      <c r="E211" s="44"/>
      <c r="F211" s="44"/>
      <c r="G211" s="32"/>
      <c r="H211" s="32"/>
      <c r="I211" s="32"/>
      <c r="K211" s="32"/>
      <c r="L211" s="32"/>
      <c r="M211" s="32"/>
      <c r="N211" s="32"/>
      <c r="O211" s="44"/>
      <c r="P211" s="44"/>
      <c r="Q211" s="32"/>
      <c r="R211" s="32"/>
      <c r="S211" s="32"/>
      <c r="U211" s="32"/>
      <c r="V211" s="32"/>
      <c r="W211" s="32"/>
      <c r="X211" s="32"/>
      <c r="Y211" s="44"/>
      <c r="Z211" s="32"/>
      <c r="AA211" s="32"/>
      <c r="AB211" s="32"/>
      <c r="AC211" s="32"/>
      <c r="AE211" s="32"/>
      <c r="AF211" s="32"/>
      <c r="AG211" s="32"/>
      <c r="AH211" s="32"/>
      <c r="AI211" s="44"/>
      <c r="AJ211" s="44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BH211" s="32"/>
    </row>
    <row r="212" spans="1:60" ht="12.75">
      <c r="A212" s="32"/>
      <c r="B212" s="32"/>
      <c r="C212" s="32"/>
      <c r="D212" s="32"/>
      <c r="E212" s="44"/>
      <c r="F212" s="44"/>
      <c r="G212" s="32"/>
      <c r="H212" s="32"/>
      <c r="I212" s="32"/>
      <c r="K212" s="32"/>
      <c r="L212" s="32"/>
      <c r="M212" s="32"/>
      <c r="N212" s="32"/>
      <c r="O212" s="44"/>
      <c r="P212" s="44"/>
      <c r="Q212" s="32"/>
      <c r="R212" s="32"/>
      <c r="S212" s="32"/>
      <c r="U212" s="32"/>
      <c r="V212" s="32"/>
      <c r="W212" s="32"/>
      <c r="X212" s="32"/>
      <c r="Y212" s="44"/>
      <c r="Z212" s="32"/>
      <c r="AA212" s="32"/>
      <c r="AB212" s="32"/>
      <c r="AC212" s="32"/>
      <c r="AE212" s="32"/>
      <c r="AF212" s="32"/>
      <c r="AG212" s="32"/>
      <c r="AH212" s="32"/>
      <c r="AI212" s="44"/>
      <c r="AJ212" s="44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BH212" s="32"/>
    </row>
    <row r="213" spans="1:60" ht="12.75">
      <c r="A213" s="32"/>
      <c r="B213" s="32"/>
      <c r="C213" s="32"/>
      <c r="D213" s="32"/>
      <c r="E213" s="44"/>
      <c r="F213" s="44"/>
      <c r="G213" s="32"/>
      <c r="H213" s="32"/>
      <c r="I213" s="32"/>
      <c r="K213" s="32"/>
      <c r="L213" s="32"/>
      <c r="M213" s="32"/>
      <c r="N213" s="32"/>
      <c r="O213" s="44"/>
      <c r="P213" s="44"/>
      <c r="Q213" s="32"/>
      <c r="R213" s="32"/>
      <c r="S213" s="32"/>
      <c r="U213" s="32"/>
      <c r="V213" s="32"/>
      <c r="W213" s="32"/>
      <c r="X213" s="32"/>
      <c r="Y213" s="44"/>
      <c r="Z213" s="32"/>
      <c r="AA213" s="32"/>
      <c r="AB213" s="32"/>
      <c r="AC213" s="32"/>
      <c r="AE213" s="32"/>
      <c r="AF213" s="32"/>
      <c r="AG213" s="32"/>
      <c r="AH213" s="32"/>
      <c r="AI213" s="44"/>
      <c r="AJ213" s="44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BH213" s="32"/>
    </row>
    <row r="214" spans="1:60" ht="12.75">
      <c r="A214" s="32"/>
      <c r="B214" s="32"/>
      <c r="C214" s="32"/>
      <c r="D214" s="32"/>
      <c r="E214" s="44"/>
      <c r="F214" s="44"/>
      <c r="G214" s="32"/>
      <c r="H214" s="32"/>
      <c r="I214" s="32"/>
      <c r="K214" s="32"/>
      <c r="L214" s="32"/>
      <c r="M214" s="32"/>
      <c r="N214" s="32"/>
      <c r="O214" s="44"/>
      <c r="P214" s="44"/>
      <c r="Q214" s="32"/>
      <c r="R214" s="32"/>
      <c r="S214" s="32"/>
      <c r="U214" s="32"/>
      <c r="V214" s="32"/>
      <c r="W214" s="32"/>
      <c r="X214" s="32"/>
      <c r="Y214" s="44"/>
      <c r="Z214" s="32"/>
      <c r="AA214" s="32"/>
      <c r="AB214" s="32"/>
      <c r="AC214" s="32"/>
      <c r="AE214" s="32"/>
      <c r="AF214" s="32"/>
      <c r="AG214" s="32"/>
      <c r="AH214" s="32"/>
      <c r="AI214" s="44"/>
      <c r="AJ214" s="44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BH214" s="32"/>
    </row>
    <row r="215" spans="1:60" ht="12.75">
      <c r="A215" s="32"/>
      <c r="B215" s="32"/>
      <c r="C215" s="32"/>
      <c r="D215" s="32"/>
      <c r="E215" s="44"/>
      <c r="F215" s="44"/>
      <c r="G215" s="32"/>
      <c r="H215" s="32"/>
      <c r="I215" s="32"/>
      <c r="K215" s="32"/>
      <c r="L215" s="32"/>
      <c r="M215" s="32"/>
      <c r="N215" s="32"/>
      <c r="O215" s="44"/>
      <c r="P215" s="44"/>
      <c r="Q215" s="32"/>
      <c r="R215" s="32"/>
      <c r="S215" s="32"/>
      <c r="U215" s="32"/>
      <c r="V215" s="32"/>
      <c r="W215" s="32"/>
      <c r="X215" s="32"/>
      <c r="Y215" s="44"/>
      <c r="Z215" s="32"/>
      <c r="AA215" s="32"/>
      <c r="AB215" s="32"/>
      <c r="AC215" s="32"/>
      <c r="AE215" s="32"/>
      <c r="AF215" s="32"/>
      <c r="AG215" s="32"/>
      <c r="AH215" s="32"/>
      <c r="AI215" s="44"/>
      <c r="AJ215" s="44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BH215" s="32"/>
    </row>
    <row r="216" spans="1:60" ht="12.75">
      <c r="A216" s="32"/>
      <c r="B216" s="32"/>
      <c r="C216" s="32"/>
      <c r="D216" s="32"/>
      <c r="E216" s="44"/>
      <c r="F216" s="44"/>
      <c r="G216" s="32"/>
      <c r="H216" s="32"/>
      <c r="I216" s="32"/>
      <c r="K216" s="32"/>
      <c r="L216" s="32"/>
      <c r="M216" s="32"/>
      <c r="N216" s="32"/>
      <c r="O216" s="44"/>
      <c r="P216" s="44"/>
      <c r="Q216" s="32"/>
      <c r="R216" s="32"/>
      <c r="S216" s="32"/>
      <c r="U216" s="32"/>
      <c r="V216" s="32"/>
      <c r="W216" s="32"/>
      <c r="X216" s="32"/>
      <c r="Y216" s="44"/>
      <c r="Z216" s="32"/>
      <c r="AA216" s="32"/>
      <c r="AB216" s="32"/>
      <c r="AC216" s="32"/>
      <c r="AE216" s="32"/>
      <c r="AF216" s="32"/>
      <c r="AG216" s="32"/>
      <c r="AH216" s="32"/>
      <c r="AI216" s="44"/>
      <c r="AJ216" s="44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BH216" s="32"/>
    </row>
    <row r="217" spans="1:60" ht="12.75">
      <c r="A217" s="32"/>
      <c r="B217" s="32"/>
      <c r="C217" s="32"/>
      <c r="D217" s="32"/>
      <c r="E217" s="44"/>
      <c r="F217" s="44"/>
      <c r="G217" s="32"/>
      <c r="H217" s="32"/>
      <c r="I217" s="32"/>
      <c r="K217" s="32"/>
      <c r="L217" s="32"/>
      <c r="M217" s="32"/>
      <c r="N217" s="32"/>
      <c r="O217" s="44"/>
      <c r="P217" s="44"/>
      <c r="Q217" s="32"/>
      <c r="R217" s="32"/>
      <c r="S217" s="32"/>
      <c r="U217" s="32"/>
      <c r="V217" s="32"/>
      <c r="W217" s="32"/>
      <c r="X217" s="32"/>
      <c r="Y217" s="44"/>
      <c r="Z217" s="32"/>
      <c r="AA217" s="32"/>
      <c r="AB217" s="32"/>
      <c r="AC217" s="32"/>
      <c r="AE217" s="32"/>
      <c r="AF217" s="32"/>
      <c r="AG217" s="32"/>
      <c r="AH217" s="32"/>
      <c r="AI217" s="44"/>
      <c r="AJ217" s="44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BH217" s="32"/>
    </row>
    <row r="218" spans="1:60" ht="12.75">
      <c r="A218" s="32"/>
      <c r="B218" s="32"/>
      <c r="C218" s="32"/>
      <c r="D218" s="32"/>
      <c r="E218" s="44"/>
      <c r="F218" s="44"/>
      <c r="G218" s="32"/>
      <c r="H218" s="32"/>
      <c r="I218" s="32"/>
      <c r="K218" s="32"/>
      <c r="L218" s="32"/>
      <c r="M218" s="32"/>
      <c r="N218" s="32"/>
      <c r="O218" s="44"/>
      <c r="P218" s="44"/>
      <c r="Q218" s="32"/>
      <c r="R218" s="32"/>
      <c r="S218" s="32"/>
      <c r="U218" s="32"/>
      <c r="V218" s="32"/>
      <c r="W218" s="32"/>
      <c r="X218" s="32"/>
      <c r="Y218" s="44"/>
      <c r="Z218" s="32"/>
      <c r="AA218" s="32"/>
      <c r="AB218" s="32"/>
      <c r="AC218" s="32"/>
      <c r="AE218" s="32"/>
      <c r="AF218" s="32"/>
      <c r="AG218" s="32"/>
      <c r="AH218" s="32"/>
      <c r="AI218" s="44"/>
      <c r="AJ218" s="44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BH218" s="32"/>
    </row>
    <row r="219" spans="1:60" ht="12.75">
      <c r="A219" s="32"/>
      <c r="B219" s="32"/>
      <c r="C219" s="32"/>
      <c r="D219" s="32"/>
      <c r="E219" s="44"/>
      <c r="F219" s="44"/>
      <c r="G219" s="32"/>
      <c r="H219" s="32"/>
      <c r="I219" s="32"/>
      <c r="K219" s="32"/>
      <c r="L219" s="32"/>
      <c r="M219" s="32"/>
      <c r="N219" s="32"/>
      <c r="O219" s="44"/>
      <c r="P219" s="44"/>
      <c r="Q219" s="32"/>
      <c r="R219" s="32"/>
      <c r="S219" s="32"/>
      <c r="U219" s="32"/>
      <c r="V219" s="32"/>
      <c r="W219" s="32"/>
      <c r="X219" s="32"/>
      <c r="Y219" s="44"/>
      <c r="Z219" s="32"/>
      <c r="AA219" s="32"/>
      <c r="AB219" s="32"/>
      <c r="AC219" s="32"/>
      <c r="AE219" s="32"/>
      <c r="AF219" s="32"/>
      <c r="AG219" s="32"/>
      <c r="AH219" s="32"/>
      <c r="AI219" s="44"/>
      <c r="AJ219" s="44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BH219" s="32"/>
    </row>
    <row r="220" spans="1:60" ht="12.75">
      <c r="A220" s="32"/>
      <c r="B220" s="32"/>
      <c r="C220" s="32"/>
      <c r="D220" s="32"/>
      <c r="E220" s="44"/>
      <c r="F220" s="44"/>
      <c r="G220" s="32"/>
      <c r="H220" s="32"/>
      <c r="I220" s="32"/>
      <c r="K220" s="32"/>
      <c r="L220" s="32"/>
      <c r="M220" s="32"/>
      <c r="N220" s="32"/>
      <c r="O220" s="44"/>
      <c r="P220" s="44"/>
      <c r="Q220" s="32"/>
      <c r="R220" s="32"/>
      <c r="S220" s="32"/>
      <c r="U220" s="32"/>
      <c r="V220" s="32"/>
      <c r="W220" s="32"/>
      <c r="X220" s="32"/>
      <c r="Y220" s="44"/>
      <c r="Z220" s="32"/>
      <c r="AA220" s="32"/>
      <c r="AB220" s="32"/>
      <c r="AC220" s="32"/>
      <c r="AE220" s="32"/>
      <c r="AF220" s="32"/>
      <c r="AG220" s="32"/>
      <c r="AH220" s="32"/>
      <c r="AI220" s="44"/>
      <c r="AJ220" s="44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BH220" s="32"/>
    </row>
    <row r="221" spans="1:60" ht="12.75">
      <c r="A221" s="32"/>
      <c r="B221" s="32"/>
      <c r="C221" s="32"/>
      <c r="D221" s="32"/>
      <c r="E221" s="44"/>
      <c r="F221" s="44"/>
      <c r="G221" s="32"/>
      <c r="H221" s="32"/>
      <c r="I221" s="32"/>
      <c r="K221" s="32"/>
      <c r="L221" s="32"/>
      <c r="M221" s="32"/>
      <c r="N221" s="32"/>
      <c r="O221" s="44"/>
      <c r="P221" s="44"/>
      <c r="Q221" s="32"/>
      <c r="R221" s="32"/>
      <c r="S221" s="32"/>
      <c r="U221" s="32"/>
      <c r="V221" s="32"/>
      <c r="W221" s="32"/>
      <c r="X221" s="32"/>
      <c r="Y221" s="44"/>
      <c r="Z221" s="32"/>
      <c r="AA221" s="32"/>
      <c r="AB221" s="32"/>
      <c r="AC221" s="32"/>
      <c r="AE221" s="32"/>
      <c r="AF221" s="32"/>
      <c r="AG221" s="32"/>
      <c r="AH221" s="32"/>
      <c r="AI221" s="44"/>
      <c r="AJ221" s="44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BH221" s="32"/>
    </row>
    <row r="222" spans="1:60" ht="12.75">
      <c r="A222" s="32"/>
      <c r="B222" s="32"/>
      <c r="C222" s="32"/>
      <c r="D222" s="32"/>
      <c r="E222" s="44"/>
      <c r="F222" s="44"/>
      <c r="G222" s="32"/>
      <c r="H222" s="32"/>
      <c r="I222" s="32"/>
      <c r="K222" s="32"/>
      <c r="L222" s="32"/>
      <c r="M222" s="32"/>
      <c r="N222" s="32"/>
      <c r="O222" s="44"/>
      <c r="P222" s="44"/>
      <c r="Q222" s="32"/>
      <c r="R222" s="32"/>
      <c r="S222" s="32"/>
      <c r="U222" s="32"/>
      <c r="V222" s="32"/>
      <c r="W222" s="32"/>
      <c r="X222" s="32"/>
      <c r="Y222" s="44"/>
      <c r="Z222" s="32"/>
      <c r="AA222" s="32"/>
      <c r="AB222" s="32"/>
      <c r="AC222" s="32"/>
      <c r="AE222" s="32"/>
      <c r="AF222" s="32"/>
      <c r="AG222" s="32"/>
      <c r="AH222" s="32"/>
      <c r="AI222" s="44"/>
      <c r="AJ222" s="44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BH222" s="32"/>
    </row>
    <row r="223" spans="1:60" ht="12.75">
      <c r="A223" s="32"/>
      <c r="B223" s="32"/>
      <c r="C223" s="32"/>
      <c r="D223" s="32"/>
      <c r="E223" s="44"/>
      <c r="F223" s="44"/>
      <c r="G223" s="32"/>
      <c r="H223" s="32"/>
      <c r="I223" s="32"/>
      <c r="K223" s="32"/>
      <c r="L223" s="32"/>
      <c r="M223" s="32"/>
      <c r="N223" s="32"/>
      <c r="O223" s="44"/>
      <c r="P223" s="44"/>
      <c r="Q223" s="32"/>
      <c r="R223" s="32"/>
      <c r="S223" s="32"/>
      <c r="U223" s="32"/>
      <c r="V223" s="32"/>
      <c r="W223" s="32"/>
      <c r="X223" s="32"/>
      <c r="Y223" s="44"/>
      <c r="Z223" s="32"/>
      <c r="AA223" s="32"/>
      <c r="AB223" s="32"/>
      <c r="AC223" s="32"/>
      <c r="AE223" s="32"/>
      <c r="AF223" s="32"/>
      <c r="AG223" s="32"/>
      <c r="AH223" s="32"/>
      <c r="AI223" s="44"/>
      <c r="AJ223" s="44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BH223" s="32"/>
    </row>
    <row r="224" spans="1:60" ht="12.75">
      <c r="A224" s="32"/>
      <c r="B224" s="32"/>
      <c r="C224" s="32"/>
      <c r="D224" s="32"/>
      <c r="E224" s="44"/>
      <c r="F224" s="44"/>
      <c r="G224" s="32"/>
      <c r="H224" s="32"/>
      <c r="I224" s="32"/>
      <c r="K224" s="32"/>
      <c r="L224" s="32"/>
      <c r="M224" s="32"/>
      <c r="N224" s="32"/>
      <c r="O224" s="44"/>
      <c r="P224" s="44"/>
      <c r="Q224" s="32"/>
      <c r="R224" s="32"/>
      <c r="S224" s="32"/>
      <c r="U224" s="32"/>
      <c r="V224" s="32"/>
      <c r="W224" s="32"/>
      <c r="X224" s="32"/>
      <c r="Y224" s="44"/>
      <c r="Z224" s="32"/>
      <c r="AA224" s="32"/>
      <c r="AB224" s="32"/>
      <c r="AC224" s="32"/>
      <c r="AE224" s="32"/>
      <c r="AF224" s="32"/>
      <c r="AG224" s="32"/>
      <c r="AH224" s="32"/>
      <c r="AI224" s="44"/>
      <c r="AJ224" s="44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BH224" s="32"/>
    </row>
    <row r="225" spans="1:60" ht="12.75">
      <c r="A225" s="32"/>
      <c r="B225" s="32"/>
      <c r="C225" s="32"/>
      <c r="D225" s="32"/>
      <c r="E225" s="44"/>
      <c r="F225" s="44"/>
      <c r="G225" s="32"/>
      <c r="H225" s="32"/>
      <c r="I225" s="32"/>
      <c r="K225" s="32"/>
      <c r="L225" s="32"/>
      <c r="M225" s="32"/>
      <c r="N225" s="32"/>
      <c r="O225" s="44"/>
      <c r="P225" s="44"/>
      <c r="Q225" s="32"/>
      <c r="R225" s="32"/>
      <c r="S225" s="32"/>
      <c r="U225" s="32"/>
      <c r="V225" s="32"/>
      <c r="W225" s="32"/>
      <c r="X225" s="32"/>
      <c r="Y225" s="44"/>
      <c r="Z225" s="32"/>
      <c r="AA225" s="32"/>
      <c r="AB225" s="32"/>
      <c r="AC225" s="32"/>
      <c r="AE225" s="32"/>
      <c r="AF225" s="32"/>
      <c r="AG225" s="32"/>
      <c r="AH225" s="32"/>
      <c r="AI225" s="44"/>
      <c r="AJ225" s="44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BH225" s="32"/>
    </row>
    <row r="226" spans="1:60" ht="12.75">
      <c r="A226" s="32"/>
      <c r="B226" s="32"/>
      <c r="C226" s="32"/>
      <c r="D226" s="32"/>
      <c r="E226" s="44"/>
      <c r="F226" s="44"/>
      <c r="G226" s="32"/>
      <c r="H226" s="32"/>
      <c r="I226" s="32"/>
      <c r="K226" s="32"/>
      <c r="L226" s="32"/>
      <c r="M226" s="32"/>
      <c r="N226" s="32"/>
      <c r="O226" s="44"/>
      <c r="P226" s="44"/>
      <c r="Q226" s="32"/>
      <c r="R226" s="32"/>
      <c r="S226" s="32"/>
      <c r="U226" s="32"/>
      <c r="V226" s="32"/>
      <c r="W226" s="32"/>
      <c r="X226" s="32"/>
      <c r="Y226" s="44"/>
      <c r="Z226" s="32"/>
      <c r="AA226" s="32"/>
      <c r="AB226" s="32"/>
      <c r="AC226" s="32"/>
      <c r="AE226" s="32"/>
      <c r="AF226" s="32"/>
      <c r="AG226" s="32"/>
      <c r="AH226" s="32"/>
      <c r="AI226" s="44"/>
      <c r="AJ226" s="44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BH226" s="32"/>
    </row>
    <row r="227" spans="1:60" ht="12.75">
      <c r="A227" s="32"/>
      <c r="B227" s="32"/>
      <c r="C227" s="32"/>
      <c r="D227" s="32"/>
      <c r="E227" s="44"/>
      <c r="F227" s="44"/>
      <c r="G227" s="32"/>
      <c r="H227" s="32"/>
      <c r="I227" s="32"/>
      <c r="K227" s="32"/>
      <c r="L227" s="32"/>
      <c r="M227" s="32"/>
      <c r="N227" s="32"/>
      <c r="O227" s="44"/>
      <c r="P227" s="44"/>
      <c r="Q227" s="32"/>
      <c r="R227" s="32"/>
      <c r="S227" s="32"/>
      <c r="U227" s="32"/>
      <c r="V227" s="32"/>
      <c r="W227" s="32"/>
      <c r="X227" s="32"/>
      <c r="Y227" s="44"/>
      <c r="Z227" s="32"/>
      <c r="AA227" s="32"/>
      <c r="AB227" s="32"/>
      <c r="AC227" s="32"/>
      <c r="AE227" s="32"/>
      <c r="AF227" s="32"/>
      <c r="AG227" s="32"/>
      <c r="AH227" s="32"/>
      <c r="AI227" s="44"/>
      <c r="AJ227" s="44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BH227" s="32"/>
    </row>
    <row r="228" spans="1:60" ht="12.75">
      <c r="A228" s="32"/>
      <c r="B228" s="32"/>
      <c r="C228" s="32"/>
      <c r="D228" s="32"/>
      <c r="E228" s="44"/>
      <c r="F228" s="44"/>
      <c r="G228" s="32"/>
      <c r="H228" s="32"/>
      <c r="I228" s="32"/>
      <c r="K228" s="32"/>
      <c r="L228" s="32"/>
      <c r="M228" s="32"/>
      <c r="N228" s="32"/>
      <c r="O228" s="44"/>
      <c r="P228" s="44"/>
      <c r="Q228" s="32"/>
      <c r="R228" s="32"/>
      <c r="S228" s="32"/>
      <c r="U228" s="32"/>
      <c r="V228" s="32"/>
      <c r="W228" s="32"/>
      <c r="X228" s="32"/>
      <c r="Y228" s="44"/>
      <c r="Z228" s="32"/>
      <c r="AA228" s="32"/>
      <c r="AB228" s="32"/>
      <c r="AC228" s="32"/>
      <c r="AE228" s="32"/>
      <c r="AF228" s="32"/>
      <c r="AG228" s="32"/>
      <c r="AH228" s="32"/>
      <c r="AI228" s="44"/>
      <c r="AJ228" s="44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BH228" s="32"/>
    </row>
    <row r="229" spans="1:60" ht="12.75">
      <c r="A229" s="32"/>
      <c r="B229" s="32"/>
      <c r="C229" s="32"/>
      <c r="D229" s="32"/>
      <c r="E229" s="44"/>
      <c r="F229" s="44"/>
      <c r="G229" s="32"/>
      <c r="H229" s="32"/>
      <c r="I229" s="32"/>
      <c r="K229" s="32"/>
      <c r="L229" s="32"/>
      <c r="M229" s="32"/>
      <c r="N229" s="32"/>
      <c r="O229" s="44"/>
      <c r="P229" s="44"/>
      <c r="Q229" s="32"/>
      <c r="R229" s="32"/>
      <c r="S229" s="32"/>
      <c r="U229" s="32"/>
      <c r="V229" s="32"/>
      <c r="W229" s="32"/>
      <c r="X229" s="32"/>
      <c r="Y229" s="44"/>
      <c r="Z229" s="32"/>
      <c r="AA229" s="32"/>
      <c r="AB229" s="32"/>
      <c r="AC229" s="32"/>
      <c r="AE229" s="32"/>
      <c r="AF229" s="32"/>
      <c r="AG229" s="32"/>
      <c r="AH229" s="32"/>
      <c r="AI229" s="44"/>
      <c r="AJ229" s="44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BH229" s="32"/>
    </row>
    <row r="230" spans="1:60" ht="12.75">
      <c r="A230" s="32"/>
      <c r="B230" s="32"/>
      <c r="C230" s="32"/>
      <c r="D230" s="32"/>
      <c r="E230" s="44"/>
      <c r="F230" s="44"/>
      <c r="G230" s="32"/>
      <c r="H230" s="32"/>
      <c r="I230" s="32"/>
      <c r="K230" s="32"/>
      <c r="L230" s="32"/>
      <c r="M230" s="32"/>
      <c r="N230" s="32"/>
      <c r="O230" s="44"/>
      <c r="P230" s="44"/>
      <c r="Q230" s="32"/>
      <c r="R230" s="32"/>
      <c r="S230" s="32"/>
      <c r="U230" s="32"/>
      <c r="V230" s="32"/>
      <c r="W230" s="32"/>
      <c r="X230" s="32"/>
      <c r="Y230" s="44"/>
      <c r="Z230" s="32"/>
      <c r="AA230" s="32"/>
      <c r="AB230" s="32"/>
      <c r="AC230" s="32"/>
      <c r="AE230" s="32"/>
      <c r="AF230" s="32"/>
      <c r="AG230" s="32"/>
      <c r="AH230" s="32"/>
      <c r="AI230" s="44"/>
      <c r="AJ230" s="44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BH230" s="32"/>
    </row>
    <row r="231" spans="1:60" ht="12.75">
      <c r="A231" s="32"/>
      <c r="B231" s="32"/>
      <c r="C231" s="32"/>
      <c r="D231" s="32"/>
      <c r="E231" s="44"/>
      <c r="F231" s="44"/>
      <c r="G231" s="32"/>
      <c r="H231" s="32"/>
      <c r="I231" s="32"/>
      <c r="K231" s="32"/>
      <c r="L231" s="32"/>
      <c r="M231" s="32"/>
      <c r="N231" s="32"/>
      <c r="O231" s="44"/>
      <c r="P231" s="44"/>
      <c r="Q231" s="32"/>
      <c r="R231" s="32"/>
      <c r="S231" s="32"/>
      <c r="U231" s="32"/>
      <c r="V231" s="32"/>
      <c r="W231" s="32"/>
      <c r="X231" s="32"/>
      <c r="Y231" s="44"/>
      <c r="Z231" s="32"/>
      <c r="AA231" s="32"/>
      <c r="AB231" s="32"/>
      <c r="AC231" s="32"/>
      <c r="AE231" s="32"/>
      <c r="AF231" s="32"/>
      <c r="AG231" s="32"/>
      <c r="AH231" s="32"/>
      <c r="AI231" s="44"/>
      <c r="AJ231" s="44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BH231" s="32"/>
    </row>
    <row r="232" spans="1:60" ht="12.75">
      <c r="A232" s="32"/>
      <c r="B232" s="32"/>
      <c r="C232" s="32"/>
      <c r="D232" s="32"/>
      <c r="E232" s="44"/>
      <c r="F232" s="44"/>
      <c r="G232" s="32"/>
      <c r="H232" s="32"/>
      <c r="I232" s="32"/>
      <c r="K232" s="32"/>
      <c r="L232" s="32"/>
      <c r="M232" s="32"/>
      <c r="N232" s="32"/>
      <c r="O232" s="44"/>
      <c r="P232" s="44"/>
      <c r="Q232" s="32"/>
      <c r="R232" s="32"/>
      <c r="S232" s="32"/>
      <c r="U232" s="32"/>
      <c r="V232" s="32"/>
      <c r="W232" s="32"/>
      <c r="X232" s="32"/>
      <c r="Y232" s="44"/>
      <c r="Z232" s="32"/>
      <c r="AA232" s="32"/>
      <c r="AB232" s="32"/>
      <c r="AC232" s="32"/>
      <c r="AE232" s="32"/>
      <c r="AF232" s="32"/>
      <c r="AG232" s="32"/>
      <c r="AH232" s="32"/>
      <c r="AI232" s="44"/>
      <c r="AJ232" s="44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BH232" s="32"/>
    </row>
    <row r="233" spans="1:60" ht="12.75">
      <c r="A233" s="32"/>
      <c r="B233" s="32"/>
      <c r="C233" s="32"/>
      <c r="D233" s="32"/>
      <c r="E233" s="44"/>
      <c r="F233" s="44"/>
      <c r="G233" s="32"/>
      <c r="H233" s="32"/>
      <c r="I233" s="32"/>
      <c r="K233" s="32"/>
      <c r="L233" s="32"/>
      <c r="M233" s="32"/>
      <c r="N233" s="32"/>
      <c r="O233" s="44"/>
      <c r="P233" s="44"/>
      <c r="Q233" s="32"/>
      <c r="R233" s="32"/>
      <c r="S233" s="32"/>
      <c r="U233" s="32"/>
      <c r="V233" s="32"/>
      <c r="W233" s="32"/>
      <c r="X233" s="32"/>
      <c r="Y233" s="44"/>
      <c r="Z233" s="32"/>
      <c r="AA233" s="32"/>
      <c r="AB233" s="32"/>
      <c r="AC233" s="32"/>
      <c r="AE233" s="32"/>
      <c r="AF233" s="32"/>
      <c r="AG233" s="32"/>
      <c r="AH233" s="32"/>
      <c r="AI233" s="44"/>
      <c r="AJ233" s="44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BH233" s="32"/>
    </row>
    <row r="234" spans="1:60" ht="12.75">
      <c r="A234" s="32"/>
      <c r="B234" s="32"/>
      <c r="C234" s="32"/>
      <c r="D234" s="32"/>
      <c r="E234" s="44"/>
      <c r="F234" s="44"/>
      <c r="G234" s="32"/>
      <c r="H234" s="32"/>
      <c r="I234" s="32"/>
      <c r="K234" s="32"/>
      <c r="L234" s="32"/>
      <c r="M234" s="32"/>
      <c r="N234" s="32"/>
      <c r="O234" s="44"/>
      <c r="P234" s="44"/>
      <c r="Q234" s="32"/>
      <c r="R234" s="32"/>
      <c r="S234" s="32"/>
      <c r="U234" s="32"/>
      <c r="V234" s="32"/>
      <c r="W234" s="32"/>
      <c r="X234" s="32"/>
      <c r="Y234" s="44"/>
      <c r="Z234" s="32"/>
      <c r="AA234" s="32"/>
      <c r="AB234" s="32"/>
      <c r="AC234" s="32"/>
      <c r="AE234" s="32"/>
      <c r="AF234" s="32"/>
      <c r="AG234" s="32"/>
      <c r="AH234" s="32"/>
      <c r="AI234" s="44"/>
      <c r="AJ234" s="44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BH234" s="32"/>
    </row>
    <row r="235" spans="1:60" ht="12.75">
      <c r="A235" s="32"/>
      <c r="B235" s="32"/>
      <c r="C235" s="32"/>
      <c r="D235" s="32"/>
      <c r="E235" s="44"/>
      <c r="F235" s="44"/>
      <c r="G235" s="32"/>
      <c r="H235" s="32"/>
      <c r="I235" s="32"/>
      <c r="K235" s="32"/>
      <c r="L235" s="32"/>
      <c r="M235" s="32"/>
      <c r="N235" s="32"/>
      <c r="O235" s="44"/>
      <c r="P235" s="44"/>
      <c r="Q235" s="32"/>
      <c r="R235" s="32"/>
      <c r="S235" s="32"/>
      <c r="U235" s="32"/>
      <c r="V235" s="32"/>
      <c r="W235" s="32"/>
      <c r="X235" s="32"/>
      <c r="Y235" s="44"/>
      <c r="Z235" s="32"/>
      <c r="AA235" s="32"/>
      <c r="AB235" s="32"/>
      <c r="AC235" s="32"/>
      <c r="AE235" s="32"/>
      <c r="AF235" s="32"/>
      <c r="AG235" s="32"/>
      <c r="AH235" s="32"/>
      <c r="AI235" s="44"/>
      <c r="AJ235" s="44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BH235" s="32"/>
    </row>
    <row r="236" spans="1:60" ht="12.75">
      <c r="A236" s="32"/>
      <c r="B236" s="32"/>
      <c r="C236" s="32"/>
      <c r="D236" s="32"/>
      <c r="E236" s="44"/>
      <c r="F236" s="44"/>
      <c r="G236" s="32"/>
      <c r="H236" s="32"/>
      <c r="I236" s="32"/>
      <c r="K236" s="32"/>
      <c r="L236" s="32"/>
      <c r="M236" s="32"/>
      <c r="N236" s="32"/>
      <c r="O236" s="44"/>
      <c r="P236" s="44"/>
      <c r="Q236" s="32"/>
      <c r="R236" s="32"/>
      <c r="S236" s="32"/>
      <c r="U236" s="32"/>
      <c r="V236" s="32"/>
      <c r="W236" s="32"/>
      <c r="X236" s="32"/>
      <c r="Y236" s="44"/>
      <c r="Z236" s="32"/>
      <c r="AA236" s="32"/>
      <c r="AB236" s="32"/>
      <c r="AC236" s="32"/>
      <c r="AE236" s="32"/>
      <c r="AF236" s="32"/>
      <c r="AG236" s="32"/>
      <c r="AH236" s="32"/>
      <c r="AI236" s="44"/>
      <c r="AJ236" s="44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BH236" s="32"/>
    </row>
    <row r="237" spans="1:60" ht="12.75">
      <c r="A237" s="32"/>
      <c r="B237" s="32"/>
      <c r="C237" s="32"/>
      <c r="D237" s="32"/>
      <c r="E237" s="44"/>
      <c r="F237" s="44"/>
      <c r="G237" s="32"/>
      <c r="H237" s="32"/>
      <c r="I237" s="32"/>
      <c r="K237" s="32"/>
      <c r="L237" s="32"/>
      <c r="M237" s="32"/>
      <c r="N237" s="32"/>
      <c r="O237" s="44"/>
      <c r="P237" s="44"/>
      <c r="Q237" s="32"/>
      <c r="R237" s="32"/>
      <c r="S237" s="32"/>
      <c r="U237" s="32"/>
      <c r="V237" s="32"/>
      <c r="W237" s="32"/>
      <c r="X237" s="32"/>
      <c r="Y237" s="44"/>
      <c r="Z237" s="32"/>
      <c r="AA237" s="32"/>
      <c r="AB237" s="32"/>
      <c r="AC237" s="32"/>
      <c r="AE237" s="32"/>
      <c r="AF237" s="32"/>
      <c r="AG237" s="32"/>
      <c r="AH237" s="32"/>
      <c r="AI237" s="44"/>
      <c r="AJ237" s="44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BH237" s="32"/>
    </row>
    <row r="238" spans="1:60" ht="12.75">
      <c r="A238" s="32"/>
      <c r="B238" s="32"/>
      <c r="C238" s="32"/>
      <c r="D238" s="32"/>
      <c r="E238" s="44"/>
      <c r="F238" s="44"/>
      <c r="G238" s="32"/>
      <c r="H238" s="32"/>
      <c r="I238" s="32"/>
      <c r="K238" s="32"/>
      <c r="L238" s="32"/>
      <c r="M238" s="32"/>
      <c r="N238" s="32"/>
      <c r="O238" s="44"/>
      <c r="P238" s="44"/>
      <c r="Q238" s="32"/>
      <c r="R238" s="32"/>
      <c r="S238" s="32"/>
      <c r="U238" s="32"/>
      <c r="V238" s="32"/>
      <c r="W238" s="32"/>
      <c r="X238" s="32"/>
      <c r="Y238" s="44"/>
      <c r="Z238" s="32"/>
      <c r="AA238" s="32"/>
      <c r="AB238" s="32"/>
      <c r="AC238" s="32"/>
      <c r="AE238" s="32"/>
      <c r="AF238" s="32"/>
      <c r="AG238" s="32"/>
      <c r="AH238" s="32"/>
      <c r="AI238" s="44"/>
      <c r="AJ238" s="44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BH238" s="32"/>
    </row>
    <row r="239" spans="1:60" ht="12.75">
      <c r="A239" s="32"/>
      <c r="B239" s="32"/>
      <c r="C239" s="32"/>
      <c r="D239" s="32"/>
      <c r="E239" s="44"/>
      <c r="F239" s="44"/>
      <c r="G239" s="32"/>
      <c r="H239" s="32"/>
      <c r="I239" s="32"/>
      <c r="K239" s="32"/>
      <c r="L239" s="32"/>
      <c r="M239" s="32"/>
      <c r="N239" s="32"/>
      <c r="O239" s="44"/>
      <c r="P239" s="44"/>
      <c r="Q239" s="32"/>
      <c r="R239" s="32"/>
      <c r="S239" s="32"/>
      <c r="U239" s="32"/>
      <c r="V239" s="32"/>
      <c r="W239" s="32"/>
      <c r="X239" s="32"/>
      <c r="Y239" s="44"/>
      <c r="Z239" s="32"/>
      <c r="AA239" s="32"/>
      <c r="AB239" s="32"/>
      <c r="AC239" s="32"/>
      <c r="AE239" s="32"/>
      <c r="AF239" s="32"/>
      <c r="AG239" s="32"/>
      <c r="AH239" s="32"/>
      <c r="AI239" s="44"/>
      <c r="AJ239" s="44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BH239" s="32"/>
    </row>
    <row r="240" spans="1:60" ht="12.75">
      <c r="A240" s="32"/>
      <c r="B240" s="32"/>
      <c r="C240" s="32"/>
      <c r="D240" s="32"/>
      <c r="E240" s="44"/>
      <c r="F240" s="44"/>
      <c r="G240" s="32"/>
      <c r="H240" s="32"/>
      <c r="I240" s="32"/>
      <c r="K240" s="32"/>
      <c r="L240" s="32"/>
      <c r="M240" s="32"/>
      <c r="N240" s="32"/>
      <c r="O240" s="44"/>
      <c r="P240" s="44"/>
      <c r="Q240" s="32"/>
      <c r="R240" s="32"/>
      <c r="S240" s="32"/>
      <c r="U240" s="32"/>
      <c r="V240" s="32"/>
      <c r="W240" s="32"/>
      <c r="X240" s="32"/>
      <c r="Y240" s="44"/>
      <c r="Z240" s="32"/>
      <c r="AA240" s="32"/>
      <c r="AB240" s="32"/>
      <c r="AC240" s="32"/>
      <c r="AE240" s="32"/>
      <c r="AF240" s="32"/>
      <c r="AG240" s="32"/>
      <c r="AH240" s="32"/>
      <c r="AI240" s="44"/>
      <c r="AJ240" s="44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BH240" s="32"/>
    </row>
    <row r="241" spans="1:60" ht="12.75">
      <c r="A241" s="32"/>
      <c r="B241" s="32"/>
      <c r="C241" s="32"/>
      <c r="D241" s="32"/>
      <c r="E241" s="44"/>
      <c r="F241" s="44"/>
      <c r="G241" s="32"/>
      <c r="H241" s="32"/>
      <c r="I241" s="32"/>
      <c r="K241" s="32"/>
      <c r="L241" s="32"/>
      <c r="M241" s="32"/>
      <c r="N241" s="32"/>
      <c r="O241" s="44"/>
      <c r="P241" s="44"/>
      <c r="Q241" s="32"/>
      <c r="R241" s="32"/>
      <c r="S241" s="32"/>
      <c r="U241" s="32"/>
      <c r="V241" s="32"/>
      <c r="W241" s="32"/>
      <c r="X241" s="32"/>
      <c r="Y241" s="44"/>
      <c r="Z241" s="32"/>
      <c r="AA241" s="32"/>
      <c r="AB241" s="32"/>
      <c r="AC241" s="32"/>
      <c r="AE241" s="32"/>
      <c r="AF241" s="32"/>
      <c r="AG241" s="32"/>
      <c r="AH241" s="32"/>
      <c r="AI241" s="44"/>
      <c r="AJ241" s="44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BH241" s="32"/>
    </row>
    <row r="242" spans="1:60" ht="12.75">
      <c r="A242" s="32"/>
      <c r="B242" s="32"/>
      <c r="C242" s="32"/>
      <c r="D242" s="32"/>
      <c r="E242" s="44"/>
      <c r="F242" s="44"/>
      <c r="G242" s="32"/>
      <c r="H242" s="32"/>
      <c r="I242" s="32"/>
      <c r="K242" s="32"/>
      <c r="L242" s="32"/>
      <c r="M242" s="32"/>
      <c r="N242" s="32"/>
      <c r="O242" s="44"/>
      <c r="P242" s="44"/>
      <c r="Q242" s="32"/>
      <c r="R242" s="32"/>
      <c r="S242" s="32"/>
      <c r="U242" s="32"/>
      <c r="V242" s="32"/>
      <c r="W242" s="32"/>
      <c r="X242" s="32"/>
      <c r="Y242" s="44"/>
      <c r="Z242" s="32"/>
      <c r="AA242" s="32"/>
      <c r="AB242" s="32"/>
      <c r="AC242" s="32"/>
      <c r="AE242" s="32"/>
      <c r="AF242" s="32"/>
      <c r="AG242" s="32"/>
      <c r="AH242" s="32"/>
      <c r="AI242" s="44"/>
      <c r="AJ242" s="44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BH242" s="32"/>
    </row>
    <row r="243" spans="1:60" ht="12.75">
      <c r="A243" s="32"/>
      <c r="B243" s="32"/>
      <c r="C243" s="32"/>
      <c r="D243" s="32"/>
      <c r="E243" s="44"/>
      <c r="F243" s="44"/>
      <c r="G243" s="32"/>
      <c r="H243" s="32"/>
      <c r="I243" s="32"/>
      <c r="K243" s="32"/>
      <c r="L243" s="32"/>
      <c r="M243" s="32"/>
      <c r="N243" s="32"/>
      <c r="O243" s="44"/>
      <c r="P243" s="44"/>
      <c r="Q243" s="32"/>
      <c r="R243" s="32"/>
      <c r="S243" s="32"/>
      <c r="U243" s="32"/>
      <c r="V243" s="32"/>
      <c r="W243" s="32"/>
      <c r="X243" s="32"/>
      <c r="Y243" s="44"/>
      <c r="Z243" s="32"/>
      <c r="AA243" s="32"/>
      <c r="AB243" s="32"/>
      <c r="AC243" s="32"/>
      <c r="AE243" s="32"/>
      <c r="AF243" s="32"/>
      <c r="AG243" s="32"/>
      <c r="AH243" s="32"/>
      <c r="AI243" s="44"/>
      <c r="AJ243" s="44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BH243" s="32"/>
    </row>
    <row r="244" spans="1:60" ht="12.75">
      <c r="A244" s="32"/>
      <c r="B244" s="32"/>
      <c r="C244" s="32"/>
      <c r="D244" s="32"/>
      <c r="E244" s="44"/>
      <c r="F244" s="44"/>
      <c r="G244" s="32"/>
      <c r="H244" s="32"/>
      <c r="I244" s="32"/>
      <c r="K244" s="32"/>
      <c r="L244" s="32"/>
      <c r="M244" s="32"/>
      <c r="N244" s="32"/>
      <c r="O244" s="44"/>
      <c r="P244" s="44"/>
      <c r="Q244" s="32"/>
      <c r="R244" s="32"/>
      <c r="S244" s="32"/>
      <c r="U244" s="32"/>
      <c r="V244" s="32"/>
      <c r="W244" s="32"/>
      <c r="X244" s="32"/>
      <c r="Y244" s="44"/>
      <c r="Z244" s="32"/>
      <c r="AA244" s="32"/>
      <c r="AB244" s="32"/>
      <c r="AC244" s="32"/>
      <c r="AE244" s="32"/>
      <c r="AF244" s="32"/>
      <c r="AG244" s="32"/>
      <c r="AH244" s="32"/>
      <c r="AI244" s="44"/>
      <c r="AJ244" s="44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BH244" s="32"/>
    </row>
    <row r="245" spans="1:60" ht="12.75">
      <c r="A245" s="32"/>
      <c r="B245" s="32"/>
      <c r="C245" s="32"/>
      <c r="D245" s="32"/>
      <c r="E245" s="44"/>
      <c r="F245" s="44"/>
      <c r="G245" s="32"/>
      <c r="H245" s="32"/>
      <c r="I245" s="32"/>
      <c r="K245" s="32"/>
      <c r="L245" s="32"/>
      <c r="M245" s="32"/>
      <c r="N245" s="32"/>
      <c r="O245" s="44"/>
      <c r="P245" s="44"/>
      <c r="Q245" s="32"/>
      <c r="R245" s="32"/>
      <c r="S245" s="32"/>
      <c r="U245" s="32"/>
      <c r="V245" s="32"/>
      <c r="W245" s="32"/>
      <c r="X245" s="32"/>
      <c r="Y245" s="44"/>
      <c r="Z245" s="32"/>
      <c r="AA245" s="32"/>
      <c r="AB245" s="32"/>
      <c r="AC245" s="32"/>
      <c r="AE245" s="32"/>
      <c r="AF245" s="32"/>
      <c r="AG245" s="32"/>
      <c r="AH245" s="32"/>
      <c r="AI245" s="44"/>
      <c r="AJ245" s="44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BH245" s="32"/>
    </row>
    <row r="246" spans="1:60" ht="12.75">
      <c r="A246" s="32"/>
      <c r="B246" s="32"/>
      <c r="C246" s="32"/>
      <c r="D246" s="32"/>
      <c r="E246" s="44"/>
      <c r="F246" s="44"/>
      <c r="G246" s="32"/>
      <c r="H246" s="32"/>
      <c r="I246" s="32"/>
      <c r="K246" s="32"/>
      <c r="L246" s="32"/>
      <c r="M246" s="32"/>
      <c r="N246" s="32"/>
      <c r="O246" s="44"/>
      <c r="P246" s="44"/>
      <c r="Q246" s="32"/>
      <c r="R246" s="32"/>
      <c r="S246" s="32"/>
      <c r="U246" s="32"/>
      <c r="V246" s="32"/>
      <c r="W246" s="32"/>
      <c r="X246" s="32"/>
      <c r="Y246" s="44"/>
      <c r="Z246" s="32"/>
      <c r="AA246" s="32"/>
      <c r="AB246" s="32"/>
      <c r="AC246" s="32"/>
      <c r="AE246" s="32"/>
      <c r="AF246" s="32"/>
      <c r="AG246" s="32"/>
      <c r="AH246" s="32"/>
      <c r="AI246" s="44"/>
      <c r="AJ246" s="44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BH246" s="32"/>
    </row>
    <row r="247" spans="1:60" ht="12.75">
      <c r="A247" s="32"/>
      <c r="B247" s="32"/>
      <c r="C247" s="32"/>
      <c r="D247" s="32"/>
      <c r="E247" s="44"/>
      <c r="F247" s="44"/>
      <c r="G247" s="32"/>
      <c r="H247" s="32"/>
      <c r="I247" s="32"/>
      <c r="K247" s="32"/>
      <c r="L247" s="32"/>
      <c r="M247" s="32"/>
      <c r="N247" s="32"/>
      <c r="O247" s="44"/>
      <c r="P247" s="44"/>
      <c r="Q247" s="32"/>
      <c r="R247" s="32"/>
      <c r="S247" s="32"/>
      <c r="U247" s="32"/>
      <c r="V247" s="32"/>
      <c r="W247" s="32"/>
      <c r="X247" s="32"/>
      <c r="Y247" s="44"/>
      <c r="Z247" s="32"/>
      <c r="AA247" s="32"/>
      <c r="AB247" s="32"/>
      <c r="AC247" s="32"/>
      <c r="AE247" s="32"/>
      <c r="AF247" s="32"/>
      <c r="AG247" s="32"/>
      <c r="AH247" s="32"/>
      <c r="AI247" s="44"/>
      <c r="AJ247" s="44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BH247" s="32"/>
    </row>
    <row r="248" spans="1:60" ht="12.75">
      <c r="A248" s="32"/>
      <c r="B248" s="32"/>
      <c r="C248" s="32"/>
      <c r="D248" s="32"/>
      <c r="E248" s="44"/>
      <c r="F248" s="44"/>
      <c r="G248" s="32"/>
      <c r="H248" s="32"/>
      <c r="I248" s="32"/>
      <c r="K248" s="32"/>
      <c r="L248" s="32"/>
      <c r="M248" s="32"/>
      <c r="N248" s="32"/>
      <c r="O248" s="44"/>
      <c r="P248" s="44"/>
      <c r="Q248" s="32"/>
      <c r="R248" s="32"/>
      <c r="S248" s="32"/>
      <c r="U248" s="32"/>
      <c r="V248" s="32"/>
      <c r="W248" s="32"/>
      <c r="X248" s="32"/>
      <c r="Y248" s="44"/>
      <c r="Z248" s="32"/>
      <c r="AA248" s="32"/>
      <c r="AB248" s="32"/>
      <c r="AC248" s="32"/>
      <c r="AE248" s="32"/>
      <c r="AF248" s="32"/>
      <c r="AG248" s="32"/>
      <c r="AH248" s="32"/>
      <c r="AI248" s="44"/>
      <c r="AJ248" s="44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BH248" s="32"/>
    </row>
    <row r="249" spans="1:60" ht="12.75">
      <c r="A249" s="32"/>
      <c r="B249" s="32"/>
      <c r="C249" s="32"/>
      <c r="D249" s="32"/>
      <c r="E249" s="44"/>
      <c r="F249" s="44"/>
      <c r="G249" s="32"/>
      <c r="H249" s="32"/>
      <c r="I249" s="32"/>
      <c r="K249" s="32"/>
      <c r="L249" s="32"/>
      <c r="M249" s="32"/>
      <c r="N249" s="32"/>
      <c r="O249" s="44"/>
      <c r="P249" s="44"/>
      <c r="Q249" s="32"/>
      <c r="R249" s="32"/>
      <c r="S249" s="32"/>
      <c r="U249" s="32"/>
      <c r="V249" s="32"/>
      <c r="W249" s="32"/>
      <c r="X249" s="32"/>
      <c r="Y249" s="44"/>
      <c r="Z249" s="32"/>
      <c r="AA249" s="32"/>
      <c r="AB249" s="32"/>
      <c r="AC249" s="32"/>
      <c r="AE249" s="32"/>
      <c r="AF249" s="32"/>
      <c r="AG249" s="32"/>
      <c r="AH249" s="32"/>
      <c r="AI249" s="44"/>
      <c r="AJ249" s="44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BH249" s="32"/>
    </row>
    <row r="250" spans="1:60" ht="12.75">
      <c r="A250" s="32"/>
      <c r="B250" s="32"/>
      <c r="C250" s="32"/>
      <c r="D250" s="32"/>
      <c r="E250" s="44"/>
      <c r="F250" s="44"/>
      <c r="G250" s="32"/>
      <c r="H250" s="32"/>
      <c r="I250" s="32"/>
      <c r="K250" s="32"/>
      <c r="L250" s="32"/>
      <c r="M250" s="32"/>
      <c r="N250" s="32"/>
      <c r="O250" s="44"/>
      <c r="P250" s="44"/>
      <c r="Q250" s="32"/>
      <c r="R250" s="32"/>
      <c r="S250" s="32"/>
      <c r="U250" s="32"/>
      <c r="V250" s="32"/>
      <c r="W250" s="32"/>
      <c r="X250" s="32"/>
      <c r="Y250" s="44"/>
      <c r="Z250" s="32"/>
      <c r="AA250" s="32"/>
      <c r="AB250" s="32"/>
      <c r="AC250" s="32"/>
      <c r="AE250" s="32"/>
      <c r="AF250" s="32"/>
      <c r="AG250" s="32"/>
      <c r="AH250" s="32"/>
      <c r="AI250" s="44"/>
      <c r="AJ250" s="44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BH250" s="32"/>
    </row>
    <row r="251" spans="1:60" ht="12.75">
      <c r="A251" s="32"/>
      <c r="B251" s="32"/>
      <c r="C251" s="32"/>
      <c r="D251" s="32"/>
      <c r="E251" s="44"/>
      <c r="F251" s="44"/>
      <c r="G251" s="32"/>
      <c r="H251" s="32"/>
      <c r="I251" s="32"/>
      <c r="K251" s="32"/>
      <c r="L251" s="32"/>
      <c r="M251" s="32"/>
      <c r="N251" s="32"/>
      <c r="O251" s="44"/>
      <c r="P251" s="44"/>
      <c r="Q251" s="32"/>
      <c r="R251" s="32"/>
      <c r="S251" s="32"/>
      <c r="U251" s="32"/>
      <c r="V251" s="32"/>
      <c r="W251" s="32"/>
      <c r="X251" s="32"/>
      <c r="Y251" s="44"/>
      <c r="Z251" s="32"/>
      <c r="AA251" s="32"/>
      <c r="AB251" s="32"/>
      <c r="AC251" s="32"/>
      <c r="AE251" s="32"/>
      <c r="AF251" s="32"/>
      <c r="AG251" s="32"/>
      <c r="AH251" s="32"/>
      <c r="AI251" s="44"/>
      <c r="AJ251" s="44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BH251" s="32"/>
    </row>
    <row r="252" spans="1:60" ht="12.75">
      <c r="A252" s="32"/>
      <c r="B252" s="32"/>
      <c r="C252" s="32"/>
      <c r="D252" s="32"/>
      <c r="E252" s="44"/>
      <c r="F252" s="44"/>
      <c r="G252" s="32"/>
      <c r="H252" s="32"/>
      <c r="I252" s="32"/>
      <c r="K252" s="32"/>
      <c r="L252" s="32"/>
      <c r="M252" s="32"/>
      <c r="N252" s="32"/>
      <c r="O252" s="44"/>
      <c r="P252" s="44"/>
      <c r="Q252" s="32"/>
      <c r="R252" s="32"/>
      <c r="S252" s="32"/>
      <c r="U252" s="32"/>
      <c r="V252" s="32"/>
      <c r="W252" s="32"/>
      <c r="X252" s="32"/>
      <c r="Y252" s="44"/>
      <c r="Z252" s="32"/>
      <c r="AA252" s="32"/>
      <c r="AB252" s="32"/>
      <c r="AC252" s="32"/>
      <c r="AE252" s="32"/>
      <c r="AF252" s="32"/>
      <c r="AG252" s="32"/>
      <c r="AH252" s="32"/>
      <c r="AI252" s="44"/>
      <c r="AJ252" s="44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BH252" s="32"/>
    </row>
    <row r="253" spans="1:60" ht="12.75">
      <c r="A253" s="32"/>
      <c r="B253" s="32"/>
      <c r="C253" s="32"/>
      <c r="D253" s="32"/>
      <c r="E253" s="44"/>
      <c r="F253" s="44"/>
      <c r="G253" s="32"/>
      <c r="H253" s="32"/>
      <c r="I253" s="32"/>
      <c r="K253" s="32"/>
      <c r="L253" s="32"/>
      <c r="M253" s="32"/>
      <c r="N253" s="32"/>
      <c r="O253" s="44"/>
      <c r="P253" s="44"/>
      <c r="Q253" s="32"/>
      <c r="R253" s="32"/>
      <c r="S253" s="32"/>
      <c r="U253" s="32"/>
      <c r="V253" s="32"/>
      <c r="W253" s="32"/>
      <c r="X253" s="32"/>
      <c r="Y253" s="44"/>
      <c r="Z253" s="32"/>
      <c r="AA253" s="32"/>
      <c r="AB253" s="32"/>
      <c r="AC253" s="32"/>
      <c r="AE253" s="32"/>
      <c r="AF253" s="32"/>
      <c r="AG253" s="32"/>
      <c r="AH253" s="32"/>
      <c r="AI253" s="44"/>
      <c r="AJ253" s="44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BH253" s="32"/>
    </row>
    <row r="254" spans="1:60" ht="12.75">
      <c r="A254" s="32"/>
      <c r="B254" s="32"/>
      <c r="C254" s="32"/>
      <c r="D254" s="32"/>
      <c r="E254" s="44"/>
      <c r="F254" s="44"/>
      <c r="G254" s="32"/>
      <c r="H254" s="32"/>
      <c r="I254" s="32"/>
      <c r="K254" s="32"/>
      <c r="L254" s="32"/>
      <c r="M254" s="32"/>
      <c r="N254" s="32"/>
      <c r="O254" s="44"/>
      <c r="P254" s="44"/>
      <c r="Q254" s="32"/>
      <c r="R254" s="32"/>
      <c r="S254" s="32"/>
      <c r="U254" s="32"/>
      <c r="V254" s="32"/>
      <c r="W254" s="32"/>
      <c r="X254" s="32"/>
      <c r="Y254" s="44"/>
      <c r="Z254" s="32"/>
      <c r="AA254" s="32"/>
      <c r="AB254" s="32"/>
      <c r="AC254" s="32"/>
      <c r="AE254" s="32"/>
      <c r="AF254" s="32"/>
      <c r="AG254" s="32"/>
      <c r="AH254" s="32"/>
      <c r="AI254" s="44"/>
      <c r="AJ254" s="44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BH254" s="32"/>
    </row>
    <row r="255" spans="1:60" ht="12.75">
      <c r="A255" s="32"/>
      <c r="B255" s="32"/>
      <c r="C255" s="32"/>
      <c r="D255" s="32"/>
      <c r="E255" s="44"/>
      <c r="F255" s="44"/>
      <c r="G255" s="32"/>
      <c r="H255" s="32"/>
      <c r="I255" s="32"/>
      <c r="K255" s="32"/>
      <c r="L255" s="32"/>
      <c r="M255" s="32"/>
      <c r="N255" s="32"/>
      <c r="O255" s="44"/>
      <c r="P255" s="44"/>
      <c r="Q255" s="32"/>
      <c r="R255" s="32"/>
      <c r="S255" s="32"/>
      <c r="U255" s="32"/>
      <c r="V255" s="32"/>
      <c r="W255" s="32"/>
      <c r="X255" s="32"/>
      <c r="Y255" s="44"/>
      <c r="Z255" s="32"/>
      <c r="AA255" s="32"/>
      <c r="AB255" s="32"/>
      <c r="AC255" s="32"/>
      <c r="AE255" s="32"/>
      <c r="AF255" s="32"/>
      <c r="AG255" s="32"/>
      <c r="AH255" s="32"/>
      <c r="AI255" s="44"/>
      <c r="AJ255" s="44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BH255" s="32"/>
    </row>
    <row r="256" spans="1:60" ht="12.75">
      <c r="A256" s="32"/>
      <c r="B256" s="32"/>
      <c r="C256" s="32"/>
      <c r="D256" s="32"/>
      <c r="E256" s="44"/>
      <c r="F256" s="44"/>
      <c r="G256" s="32"/>
      <c r="H256" s="32"/>
      <c r="I256" s="32"/>
      <c r="K256" s="32"/>
      <c r="L256" s="32"/>
      <c r="M256" s="32"/>
      <c r="N256" s="32"/>
      <c r="O256" s="44"/>
      <c r="P256" s="44"/>
      <c r="Q256" s="32"/>
      <c r="R256" s="32"/>
      <c r="S256" s="32"/>
      <c r="U256" s="32"/>
      <c r="V256" s="32"/>
      <c r="W256" s="32"/>
      <c r="X256" s="32"/>
      <c r="Y256" s="44"/>
      <c r="Z256" s="32"/>
      <c r="AA256" s="32"/>
      <c r="AB256" s="32"/>
      <c r="AC256" s="32"/>
      <c r="AE256" s="32"/>
      <c r="AF256" s="32"/>
      <c r="AG256" s="32"/>
      <c r="AH256" s="32"/>
      <c r="AI256" s="44"/>
      <c r="AJ256" s="44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BH256" s="32"/>
    </row>
    <row r="257" spans="1:60" ht="12.75">
      <c r="A257" s="32"/>
      <c r="B257" s="32"/>
      <c r="C257" s="32"/>
      <c r="D257" s="32"/>
      <c r="E257" s="44"/>
      <c r="F257" s="44"/>
      <c r="G257" s="32"/>
      <c r="H257" s="32"/>
      <c r="I257" s="32"/>
      <c r="K257" s="32"/>
      <c r="L257" s="32"/>
      <c r="M257" s="32"/>
      <c r="N257" s="32"/>
      <c r="O257" s="44"/>
      <c r="P257" s="44"/>
      <c r="Q257" s="32"/>
      <c r="R257" s="32"/>
      <c r="S257" s="32"/>
      <c r="U257" s="32"/>
      <c r="V257" s="32"/>
      <c r="W257" s="32"/>
      <c r="X257" s="32"/>
      <c r="Y257" s="44"/>
      <c r="Z257" s="32"/>
      <c r="AA257" s="32"/>
      <c r="AB257" s="32"/>
      <c r="AC257" s="32"/>
      <c r="AE257" s="32"/>
      <c r="AF257" s="32"/>
      <c r="AG257" s="32"/>
      <c r="AH257" s="32"/>
      <c r="AI257" s="44"/>
      <c r="AJ257" s="44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BH257" s="32"/>
    </row>
    <row r="258" spans="1:60" ht="12.75">
      <c r="A258" s="32"/>
      <c r="B258" s="32"/>
      <c r="C258" s="32"/>
      <c r="D258" s="32"/>
      <c r="E258" s="44"/>
      <c r="F258" s="44"/>
      <c r="G258" s="32"/>
      <c r="H258" s="32"/>
      <c r="I258" s="32"/>
      <c r="K258" s="32"/>
      <c r="L258" s="32"/>
      <c r="M258" s="32"/>
      <c r="N258" s="32"/>
      <c r="O258" s="44"/>
      <c r="P258" s="44"/>
      <c r="Q258" s="32"/>
      <c r="R258" s="32"/>
      <c r="S258" s="32"/>
      <c r="U258" s="32"/>
      <c r="V258" s="32"/>
      <c r="W258" s="32"/>
      <c r="X258" s="32"/>
      <c r="Y258" s="44"/>
      <c r="Z258" s="32"/>
      <c r="AA258" s="32"/>
      <c r="AB258" s="32"/>
      <c r="AC258" s="32"/>
      <c r="AE258" s="32"/>
      <c r="AF258" s="32"/>
      <c r="AG258" s="32"/>
      <c r="AH258" s="32"/>
      <c r="AI258" s="44"/>
      <c r="AJ258" s="44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BH258" s="32"/>
    </row>
    <row r="259" spans="1:60" ht="12.75">
      <c r="A259" s="32"/>
      <c r="B259" s="32"/>
      <c r="C259" s="32"/>
      <c r="D259" s="32"/>
      <c r="E259" s="44"/>
      <c r="F259" s="44"/>
      <c r="G259" s="32"/>
      <c r="H259" s="32"/>
      <c r="I259" s="32"/>
      <c r="K259" s="32"/>
      <c r="L259" s="32"/>
      <c r="M259" s="32"/>
      <c r="N259" s="32"/>
      <c r="O259" s="44"/>
      <c r="P259" s="44"/>
      <c r="Q259" s="32"/>
      <c r="R259" s="32"/>
      <c r="S259" s="32"/>
      <c r="U259" s="32"/>
      <c r="V259" s="32"/>
      <c r="W259" s="32"/>
      <c r="X259" s="32"/>
      <c r="Y259" s="44"/>
      <c r="Z259" s="32"/>
      <c r="AA259" s="32"/>
      <c r="AB259" s="32"/>
      <c r="AC259" s="32"/>
      <c r="AE259" s="32"/>
      <c r="AF259" s="32"/>
      <c r="AG259" s="32"/>
      <c r="AH259" s="32"/>
      <c r="AI259" s="44"/>
      <c r="AJ259" s="44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BH259" s="32"/>
    </row>
    <row r="260" spans="1:60" ht="12.75">
      <c r="A260" s="32"/>
      <c r="B260" s="32"/>
      <c r="C260" s="32"/>
      <c r="D260" s="32"/>
      <c r="E260" s="44"/>
      <c r="F260" s="44"/>
      <c r="G260" s="32"/>
      <c r="H260" s="32"/>
      <c r="I260" s="32"/>
      <c r="K260" s="32"/>
      <c r="L260" s="32"/>
      <c r="M260" s="32"/>
      <c r="N260" s="32"/>
      <c r="O260" s="44"/>
      <c r="P260" s="44"/>
      <c r="Q260" s="32"/>
      <c r="R260" s="32"/>
      <c r="S260" s="32"/>
      <c r="U260" s="32"/>
      <c r="V260" s="32"/>
      <c r="W260" s="32"/>
      <c r="X260" s="32"/>
      <c r="Y260" s="44"/>
      <c r="Z260" s="32"/>
      <c r="AA260" s="32"/>
      <c r="AB260" s="32"/>
      <c r="AC260" s="32"/>
      <c r="AE260" s="32"/>
      <c r="AF260" s="32"/>
      <c r="AG260" s="32"/>
      <c r="AH260" s="32"/>
      <c r="AI260" s="44"/>
      <c r="AJ260" s="44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BH260" s="32"/>
    </row>
    <row r="261" spans="1:60" ht="12.75">
      <c r="A261" s="32"/>
      <c r="B261" s="32"/>
      <c r="C261" s="32"/>
      <c r="D261" s="32"/>
      <c r="E261" s="44"/>
      <c r="F261" s="44"/>
      <c r="G261" s="32"/>
      <c r="H261" s="32"/>
      <c r="I261" s="32"/>
      <c r="K261" s="32"/>
      <c r="L261" s="32"/>
      <c r="M261" s="32"/>
      <c r="N261" s="32"/>
      <c r="O261" s="44"/>
      <c r="P261" s="44"/>
      <c r="Q261" s="32"/>
      <c r="R261" s="32"/>
      <c r="S261" s="32"/>
      <c r="U261" s="32"/>
      <c r="V261" s="32"/>
      <c r="W261" s="32"/>
      <c r="X261" s="32"/>
      <c r="Y261" s="44"/>
      <c r="Z261" s="32"/>
      <c r="AA261" s="32"/>
      <c r="AB261" s="32"/>
      <c r="AC261" s="32"/>
      <c r="AE261" s="32"/>
      <c r="AF261" s="32"/>
      <c r="AG261" s="32"/>
      <c r="AH261" s="32"/>
      <c r="AI261" s="44"/>
      <c r="AJ261" s="44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BH261" s="32"/>
    </row>
    <row r="262" spans="1:60" ht="12.75">
      <c r="A262" s="32"/>
      <c r="B262" s="32"/>
      <c r="C262" s="32"/>
      <c r="D262" s="32"/>
      <c r="E262" s="44"/>
      <c r="F262" s="44"/>
      <c r="G262" s="32"/>
      <c r="H262" s="32"/>
      <c r="I262" s="32"/>
      <c r="K262" s="32"/>
      <c r="L262" s="32"/>
      <c r="M262" s="32"/>
      <c r="N262" s="32"/>
      <c r="O262" s="44"/>
      <c r="P262" s="44"/>
      <c r="Q262" s="32"/>
      <c r="R262" s="32"/>
      <c r="S262" s="32"/>
      <c r="U262" s="32"/>
      <c r="V262" s="32"/>
      <c r="W262" s="32"/>
      <c r="X262" s="32"/>
      <c r="Y262" s="44"/>
      <c r="Z262" s="32"/>
      <c r="AA262" s="32"/>
      <c r="AB262" s="32"/>
      <c r="AC262" s="32"/>
      <c r="AE262" s="32"/>
      <c r="AF262" s="32"/>
      <c r="AG262" s="32"/>
      <c r="AH262" s="32"/>
      <c r="AI262" s="44"/>
      <c r="AJ262" s="44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BH262" s="32"/>
    </row>
    <row r="263" spans="1:60" ht="12.75">
      <c r="A263" s="32"/>
      <c r="B263" s="32"/>
      <c r="C263" s="32"/>
      <c r="D263" s="32"/>
      <c r="E263" s="44"/>
      <c r="F263" s="44"/>
      <c r="G263" s="32"/>
      <c r="H263" s="32"/>
      <c r="I263" s="32"/>
      <c r="K263" s="32"/>
      <c r="L263" s="32"/>
      <c r="M263" s="32"/>
      <c r="N263" s="32"/>
      <c r="O263" s="44"/>
      <c r="P263" s="44"/>
      <c r="Q263" s="32"/>
      <c r="R263" s="32"/>
      <c r="S263" s="32"/>
      <c r="U263" s="32"/>
      <c r="V263" s="32"/>
      <c r="W263" s="32"/>
      <c r="X263" s="32"/>
      <c r="Y263" s="44"/>
      <c r="Z263" s="32"/>
      <c r="AA263" s="32"/>
      <c r="AB263" s="32"/>
      <c r="AC263" s="32"/>
      <c r="AE263" s="32"/>
      <c r="AF263" s="32"/>
      <c r="AG263" s="32"/>
      <c r="AH263" s="32"/>
      <c r="AI263" s="44"/>
      <c r="AJ263" s="44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BH263" s="32"/>
    </row>
    <row r="264" spans="1:60" ht="12.75">
      <c r="A264" s="32"/>
      <c r="B264" s="32"/>
      <c r="C264" s="32"/>
      <c r="D264" s="32"/>
      <c r="E264" s="44"/>
      <c r="F264" s="44"/>
      <c r="G264" s="32"/>
      <c r="H264" s="32"/>
      <c r="I264" s="32"/>
      <c r="K264" s="32"/>
      <c r="L264" s="32"/>
      <c r="M264" s="32"/>
      <c r="N264" s="32"/>
      <c r="O264" s="44"/>
      <c r="P264" s="44"/>
      <c r="Q264" s="32"/>
      <c r="R264" s="32"/>
      <c r="S264" s="32"/>
      <c r="U264" s="32"/>
      <c r="V264" s="32"/>
      <c r="W264" s="32"/>
      <c r="X264" s="32"/>
      <c r="Y264" s="44"/>
      <c r="Z264" s="32"/>
      <c r="AA264" s="32"/>
      <c r="AB264" s="32"/>
      <c r="AC264" s="32"/>
      <c r="AE264" s="32"/>
      <c r="AF264" s="32"/>
      <c r="AG264" s="32"/>
      <c r="AH264" s="32"/>
      <c r="AI264" s="44"/>
      <c r="AJ264" s="44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BH264" s="32"/>
    </row>
    <row r="265" spans="1:60" ht="12.75">
      <c r="A265" s="32"/>
      <c r="B265" s="32"/>
      <c r="C265" s="32"/>
      <c r="D265" s="32"/>
      <c r="E265" s="44"/>
      <c r="F265" s="44"/>
      <c r="G265" s="32"/>
      <c r="H265" s="32"/>
      <c r="I265" s="32"/>
      <c r="K265" s="32"/>
      <c r="L265" s="32"/>
      <c r="M265" s="32"/>
      <c r="N265" s="32"/>
      <c r="O265" s="44"/>
      <c r="P265" s="44"/>
      <c r="Q265" s="32"/>
      <c r="R265" s="32"/>
      <c r="S265" s="32"/>
      <c r="U265" s="32"/>
      <c r="V265" s="32"/>
      <c r="W265" s="32"/>
      <c r="X265" s="32"/>
      <c r="Y265" s="44"/>
      <c r="Z265" s="32"/>
      <c r="AA265" s="32"/>
      <c r="AB265" s="32"/>
      <c r="AC265" s="32"/>
      <c r="AE265" s="32"/>
      <c r="AF265" s="32"/>
      <c r="AG265" s="32"/>
      <c r="AH265" s="32"/>
      <c r="AI265" s="44"/>
      <c r="AJ265" s="44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BH265" s="32"/>
    </row>
    <row r="266" spans="1:60" ht="12.75">
      <c r="A266" s="32"/>
      <c r="B266" s="32"/>
      <c r="C266" s="32"/>
      <c r="D266" s="32"/>
      <c r="E266" s="44"/>
      <c r="F266" s="44"/>
      <c r="G266" s="32"/>
      <c r="H266" s="32"/>
      <c r="I266" s="32"/>
      <c r="K266" s="32"/>
      <c r="L266" s="32"/>
      <c r="M266" s="32"/>
      <c r="N266" s="32"/>
      <c r="O266" s="44"/>
      <c r="P266" s="44"/>
      <c r="Q266" s="32"/>
      <c r="R266" s="32"/>
      <c r="S266" s="32"/>
      <c r="U266" s="32"/>
      <c r="V266" s="32"/>
      <c r="W266" s="32"/>
      <c r="X266" s="32"/>
      <c r="Y266" s="44"/>
      <c r="Z266" s="32"/>
      <c r="AA266" s="32"/>
      <c r="AB266" s="32"/>
      <c r="AC266" s="32"/>
      <c r="AE266" s="32"/>
      <c r="AF266" s="32"/>
      <c r="AG266" s="32"/>
      <c r="AH266" s="32"/>
      <c r="AI266" s="44"/>
      <c r="AJ266" s="44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BH266" s="32"/>
    </row>
    <row r="267" spans="1:60" ht="12.75">
      <c r="A267" s="32"/>
      <c r="B267" s="32"/>
      <c r="C267" s="32"/>
      <c r="D267" s="32"/>
      <c r="E267" s="44"/>
      <c r="F267" s="44"/>
      <c r="G267" s="32"/>
      <c r="H267" s="32"/>
      <c r="I267" s="32"/>
      <c r="K267" s="32"/>
      <c r="L267" s="32"/>
      <c r="M267" s="32"/>
      <c r="N267" s="32"/>
      <c r="O267" s="44"/>
      <c r="P267" s="44"/>
      <c r="Q267" s="32"/>
      <c r="R267" s="32"/>
      <c r="S267" s="32"/>
      <c r="U267" s="32"/>
      <c r="V267" s="32"/>
      <c r="W267" s="32"/>
      <c r="X267" s="32"/>
      <c r="Y267" s="44"/>
      <c r="Z267" s="32"/>
      <c r="AA267" s="32"/>
      <c r="AB267" s="32"/>
      <c r="AC267" s="32"/>
      <c r="AE267" s="32"/>
      <c r="AF267" s="32"/>
      <c r="AG267" s="32"/>
      <c r="AH267" s="32"/>
      <c r="AI267" s="44"/>
      <c r="AJ267" s="44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BH267" s="32"/>
    </row>
    <row r="268" spans="1:60" ht="12.75">
      <c r="A268" s="32"/>
      <c r="B268" s="32"/>
      <c r="C268" s="32"/>
      <c r="D268" s="32"/>
      <c r="E268" s="44"/>
      <c r="F268" s="44"/>
      <c r="G268" s="32"/>
      <c r="H268" s="32"/>
      <c r="I268" s="32"/>
      <c r="K268" s="32"/>
      <c r="L268" s="32"/>
      <c r="M268" s="32"/>
      <c r="N268" s="32"/>
      <c r="O268" s="44"/>
      <c r="P268" s="44"/>
      <c r="Q268" s="32"/>
      <c r="R268" s="32"/>
      <c r="S268" s="32"/>
      <c r="U268" s="32"/>
      <c r="V268" s="32"/>
      <c r="W268" s="32"/>
      <c r="X268" s="32"/>
      <c r="Y268" s="44"/>
      <c r="Z268" s="32"/>
      <c r="AA268" s="32"/>
      <c r="AB268" s="32"/>
      <c r="AC268" s="32"/>
      <c r="AE268" s="32"/>
      <c r="AF268" s="32"/>
      <c r="AG268" s="32"/>
      <c r="AH268" s="32"/>
      <c r="AI268" s="44"/>
      <c r="AJ268" s="44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BH268" s="32"/>
    </row>
    <row r="269" spans="1:60" ht="12.75">
      <c r="A269" s="32"/>
      <c r="B269" s="32"/>
      <c r="C269" s="32"/>
      <c r="D269" s="32"/>
      <c r="E269" s="44"/>
      <c r="F269" s="44"/>
      <c r="G269" s="32"/>
      <c r="H269" s="32"/>
      <c r="I269" s="32"/>
      <c r="K269" s="32"/>
      <c r="L269" s="32"/>
      <c r="M269" s="32"/>
      <c r="N269" s="32"/>
      <c r="O269" s="44"/>
      <c r="P269" s="44"/>
      <c r="Q269" s="32"/>
      <c r="R269" s="32"/>
      <c r="S269" s="32"/>
      <c r="U269" s="32"/>
      <c r="V269" s="32"/>
      <c r="W269" s="32"/>
      <c r="X269" s="32"/>
      <c r="Y269" s="44"/>
      <c r="Z269" s="32"/>
      <c r="AA269" s="32"/>
      <c r="AB269" s="32"/>
      <c r="AC269" s="32"/>
      <c r="AE269" s="32"/>
      <c r="AF269" s="32"/>
      <c r="AG269" s="32"/>
      <c r="AH269" s="32"/>
      <c r="AI269" s="44"/>
      <c r="AJ269" s="44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BH269" s="32"/>
    </row>
    <row r="270" spans="1:60" ht="12.75">
      <c r="A270" s="32"/>
      <c r="B270" s="32"/>
      <c r="C270" s="32"/>
      <c r="D270" s="32"/>
      <c r="E270" s="44"/>
      <c r="F270" s="44"/>
      <c r="G270" s="32"/>
      <c r="H270" s="32"/>
      <c r="I270" s="32"/>
      <c r="K270" s="32"/>
      <c r="L270" s="32"/>
      <c r="M270" s="32"/>
      <c r="N270" s="32"/>
      <c r="O270" s="44"/>
      <c r="P270" s="44"/>
      <c r="Q270" s="32"/>
      <c r="R270" s="32"/>
      <c r="S270" s="32"/>
      <c r="U270" s="32"/>
      <c r="V270" s="32"/>
      <c r="W270" s="32"/>
      <c r="X270" s="32"/>
      <c r="Y270" s="44"/>
      <c r="Z270" s="32"/>
      <c r="AA270" s="32"/>
      <c r="AB270" s="32"/>
      <c r="AC270" s="32"/>
      <c r="AE270" s="32"/>
      <c r="AF270" s="32"/>
      <c r="AG270" s="32"/>
      <c r="AH270" s="32"/>
      <c r="AI270" s="44"/>
      <c r="AJ270" s="44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BH270" s="32"/>
    </row>
    <row r="271" spans="1:60" ht="12.75">
      <c r="A271" s="32"/>
      <c r="B271" s="32"/>
      <c r="C271" s="32"/>
      <c r="D271" s="32"/>
      <c r="E271" s="44"/>
      <c r="F271" s="44"/>
      <c r="G271" s="32"/>
      <c r="H271" s="32"/>
      <c r="I271" s="32"/>
      <c r="K271" s="32"/>
      <c r="L271" s="32"/>
      <c r="M271" s="32"/>
      <c r="N271" s="32"/>
      <c r="O271" s="44"/>
      <c r="P271" s="44"/>
      <c r="Q271" s="32"/>
      <c r="R271" s="32"/>
      <c r="S271" s="32"/>
      <c r="U271" s="32"/>
      <c r="V271" s="32"/>
      <c r="W271" s="32"/>
      <c r="X271" s="32"/>
      <c r="Y271" s="44"/>
      <c r="Z271" s="32"/>
      <c r="AA271" s="32"/>
      <c r="AB271" s="32"/>
      <c r="AC271" s="32"/>
      <c r="AE271" s="32"/>
      <c r="AF271" s="32"/>
      <c r="AG271" s="32"/>
      <c r="AH271" s="32"/>
      <c r="AI271" s="44"/>
      <c r="AJ271" s="44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BH271" s="32"/>
    </row>
    <row r="272" spans="1:60" ht="12.75">
      <c r="A272" s="32"/>
      <c r="B272" s="32"/>
      <c r="C272" s="32"/>
      <c r="D272" s="32"/>
      <c r="E272" s="44"/>
      <c r="F272" s="44"/>
      <c r="G272" s="32"/>
      <c r="H272" s="32"/>
      <c r="I272" s="32"/>
      <c r="K272" s="32"/>
      <c r="L272" s="32"/>
      <c r="M272" s="32"/>
      <c r="N272" s="32"/>
      <c r="O272" s="44"/>
      <c r="P272" s="44"/>
      <c r="Q272" s="32"/>
      <c r="R272" s="32"/>
      <c r="S272" s="32"/>
      <c r="U272" s="32"/>
      <c r="V272" s="32"/>
      <c r="W272" s="32"/>
      <c r="X272" s="32"/>
      <c r="Y272" s="44"/>
      <c r="Z272" s="32"/>
      <c r="AA272" s="32"/>
      <c r="AB272" s="32"/>
      <c r="AC272" s="32"/>
      <c r="AE272" s="32"/>
      <c r="AF272" s="32"/>
      <c r="AG272" s="32"/>
      <c r="AH272" s="32"/>
      <c r="AI272" s="44"/>
      <c r="AJ272" s="44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BH272" s="32"/>
    </row>
    <row r="273" spans="1:60" ht="12.75">
      <c r="A273" s="32"/>
      <c r="B273" s="32"/>
      <c r="C273" s="32"/>
      <c r="D273" s="32"/>
      <c r="E273" s="44"/>
      <c r="F273" s="44"/>
      <c r="G273" s="32"/>
      <c r="H273" s="32"/>
      <c r="I273" s="32"/>
      <c r="K273" s="32"/>
      <c r="L273" s="32"/>
      <c r="M273" s="32"/>
      <c r="N273" s="32"/>
      <c r="O273" s="44"/>
      <c r="P273" s="44"/>
      <c r="Q273" s="32"/>
      <c r="R273" s="32"/>
      <c r="S273" s="32"/>
      <c r="U273" s="32"/>
      <c r="V273" s="32"/>
      <c r="W273" s="32"/>
      <c r="X273" s="32"/>
      <c r="Y273" s="44"/>
      <c r="Z273" s="32"/>
      <c r="AA273" s="32"/>
      <c r="AB273" s="32"/>
      <c r="AC273" s="32"/>
      <c r="AE273" s="32"/>
      <c r="AF273" s="32"/>
      <c r="AG273" s="32"/>
      <c r="AH273" s="32"/>
      <c r="AI273" s="44"/>
      <c r="AJ273" s="44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BH273" s="32"/>
    </row>
    <row r="274" spans="1:60" ht="12.75">
      <c r="A274" s="32"/>
      <c r="B274" s="32"/>
      <c r="C274" s="32"/>
      <c r="D274" s="32"/>
      <c r="E274" s="44"/>
      <c r="F274" s="44"/>
      <c r="G274" s="32"/>
      <c r="H274" s="32"/>
      <c r="I274" s="32"/>
      <c r="K274" s="32"/>
      <c r="L274" s="32"/>
      <c r="M274" s="32"/>
      <c r="N274" s="32"/>
      <c r="O274" s="44"/>
      <c r="P274" s="44"/>
      <c r="Q274" s="32"/>
      <c r="R274" s="32"/>
      <c r="S274" s="32"/>
      <c r="U274" s="32"/>
      <c r="V274" s="32"/>
      <c r="W274" s="32"/>
      <c r="X274" s="32"/>
      <c r="Y274" s="44"/>
      <c r="Z274" s="32"/>
      <c r="AA274" s="32"/>
      <c r="AB274" s="32"/>
      <c r="AC274" s="32"/>
      <c r="AE274" s="32"/>
      <c r="AF274" s="32"/>
      <c r="AG274" s="32"/>
      <c r="AH274" s="32"/>
      <c r="AI274" s="44"/>
      <c r="AJ274" s="44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BH274" s="32"/>
    </row>
    <row r="275" spans="1:60" ht="12.75">
      <c r="A275" s="32"/>
      <c r="B275" s="32"/>
      <c r="C275" s="32"/>
      <c r="D275" s="32"/>
      <c r="E275" s="44"/>
      <c r="F275" s="44"/>
      <c r="G275" s="32"/>
      <c r="H275" s="32"/>
      <c r="I275" s="32"/>
      <c r="K275" s="32"/>
      <c r="L275" s="32"/>
      <c r="M275" s="32"/>
      <c r="N275" s="32"/>
      <c r="O275" s="44"/>
      <c r="P275" s="44"/>
      <c r="Q275" s="32"/>
      <c r="R275" s="32"/>
      <c r="S275" s="32"/>
      <c r="U275" s="32"/>
      <c r="V275" s="32"/>
      <c r="W275" s="32"/>
      <c r="X275" s="32"/>
      <c r="Y275" s="44"/>
      <c r="Z275" s="32"/>
      <c r="AA275" s="32"/>
      <c r="AB275" s="32"/>
      <c r="AC275" s="32"/>
      <c r="AE275" s="32"/>
      <c r="AF275" s="32"/>
      <c r="AG275" s="32"/>
      <c r="AH275" s="32"/>
      <c r="AI275" s="44"/>
      <c r="AJ275" s="44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BH275" s="32"/>
    </row>
    <row r="276" spans="1:60" ht="12.75">
      <c r="A276" s="32"/>
      <c r="B276" s="32"/>
      <c r="C276" s="32"/>
      <c r="D276" s="32"/>
      <c r="E276" s="44"/>
      <c r="F276" s="44"/>
      <c r="G276" s="32"/>
      <c r="H276" s="32"/>
      <c r="I276" s="32"/>
      <c r="K276" s="32"/>
      <c r="L276" s="32"/>
      <c r="M276" s="32"/>
      <c r="N276" s="32"/>
      <c r="O276" s="44"/>
      <c r="P276" s="44"/>
      <c r="Q276" s="32"/>
      <c r="R276" s="32"/>
      <c r="S276" s="32"/>
      <c r="U276" s="32"/>
      <c r="V276" s="32"/>
      <c r="W276" s="32"/>
      <c r="X276" s="32"/>
      <c r="Y276" s="44"/>
      <c r="Z276" s="32"/>
      <c r="AA276" s="32"/>
      <c r="AB276" s="32"/>
      <c r="AC276" s="32"/>
      <c r="AE276" s="32"/>
      <c r="AF276" s="32"/>
      <c r="AG276" s="32"/>
      <c r="AH276" s="32"/>
      <c r="AI276" s="44"/>
      <c r="AJ276" s="44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BH276" s="32"/>
    </row>
    <row r="277" spans="1:60" ht="12.75">
      <c r="A277" s="32"/>
      <c r="B277" s="32"/>
      <c r="C277" s="32"/>
      <c r="D277" s="32"/>
      <c r="E277" s="44"/>
      <c r="F277" s="44"/>
      <c r="G277" s="32"/>
      <c r="H277" s="32"/>
      <c r="I277" s="32"/>
      <c r="K277" s="32"/>
      <c r="L277" s="32"/>
      <c r="M277" s="32"/>
      <c r="N277" s="32"/>
      <c r="O277" s="44"/>
      <c r="P277" s="44"/>
      <c r="Q277" s="32"/>
      <c r="R277" s="32"/>
      <c r="S277" s="32"/>
      <c r="U277" s="32"/>
      <c r="V277" s="32"/>
      <c r="W277" s="32"/>
      <c r="X277" s="32"/>
      <c r="Y277" s="44"/>
      <c r="Z277" s="32"/>
      <c r="AA277" s="32"/>
      <c r="AB277" s="32"/>
      <c r="AC277" s="32"/>
      <c r="AE277" s="32"/>
      <c r="AF277" s="32"/>
      <c r="AG277" s="32"/>
      <c r="AH277" s="32"/>
      <c r="AI277" s="44"/>
      <c r="AJ277" s="44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BH277" s="32"/>
    </row>
    <row r="278" spans="1:60" ht="12.75">
      <c r="A278" s="32"/>
      <c r="B278" s="32"/>
      <c r="C278" s="32"/>
      <c r="D278" s="32"/>
      <c r="E278" s="44"/>
      <c r="F278" s="44"/>
      <c r="G278" s="32"/>
      <c r="H278" s="32"/>
      <c r="I278" s="32"/>
      <c r="K278" s="32"/>
      <c r="L278" s="32"/>
      <c r="M278" s="32"/>
      <c r="N278" s="32"/>
      <c r="O278" s="44"/>
      <c r="P278" s="44"/>
      <c r="Q278" s="32"/>
      <c r="R278" s="32"/>
      <c r="S278" s="32"/>
      <c r="U278" s="32"/>
      <c r="V278" s="32"/>
      <c r="W278" s="32"/>
      <c r="X278" s="32"/>
      <c r="Y278" s="44"/>
      <c r="Z278" s="32"/>
      <c r="AA278" s="32"/>
      <c r="AB278" s="32"/>
      <c r="AC278" s="32"/>
      <c r="AE278" s="32"/>
      <c r="AF278" s="32"/>
      <c r="AG278" s="32"/>
      <c r="AH278" s="32"/>
      <c r="AI278" s="44"/>
      <c r="AJ278" s="44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BH278" s="32"/>
    </row>
    <row r="279" spans="1:60" ht="12.75">
      <c r="A279" s="32"/>
      <c r="B279" s="32"/>
      <c r="C279" s="32"/>
      <c r="D279" s="32"/>
      <c r="E279" s="44"/>
      <c r="F279" s="44"/>
      <c r="G279" s="32"/>
      <c r="H279" s="32"/>
      <c r="I279" s="32"/>
      <c r="K279" s="32"/>
      <c r="L279" s="32"/>
      <c r="M279" s="32"/>
      <c r="N279" s="32"/>
      <c r="O279" s="44"/>
      <c r="P279" s="44"/>
      <c r="Q279" s="32"/>
      <c r="R279" s="32"/>
      <c r="S279" s="32"/>
      <c r="U279" s="32"/>
      <c r="V279" s="32"/>
      <c r="W279" s="32"/>
      <c r="X279" s="32"/>
      <c r="Y279" s="44"/>
      <c r="Z279" s="32"/>
      <c r="AA279" s="32"/>
      <c r="AB279" s="32"/>
      <c r="AC279" s="32"/>
      <c r="AE279" s="32"/>
      <c r="AF279" s="32"/>
      <c r="AG279" s="32"/>
      <c r="AH279" s="32"/>
      <c r="AI279" s="44"/>
      <c r="AJ279" s="44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BH279" s="32"/>
    </row>
    <row r="280" spans="1:60" ht="12.75">
      <c r="A280" s="32"/>
      <c r="B280" s="32"/>
      <c r="C280" s="32"/>
      <c r="D280" s="32"/>
      <c r="E280" s="44"/>
      <c r="F280" s="44"/>
      <c r="G280" s="32"/>
      <c r="H280" s="32"/>
      <c r="I280" s="32"/>
      <c r="K280" s="32"/>
      <c r="L280" s="32"/>
      <c r="M280" s="32"/>
      <c r="N280" s="32"/>
      <c r="O280" s="44"/>
      <c r="P280" s="44"/>
      <c r="Q280" s="32"/>
      <c r="R280" s="32"/>
      <c r="S280" s="32"/>
      <c r="U280" s="32"/>
      <c r="V280" s="32"/>
      <c r="W280" s="32"/>
      <c r="X280" s="32"/>
      <c r="Y280" s="44"/>
      <c r="Z280" s="32"/>
      <c r="AA280" s="32"/>
      <c r="AB280" s="32"/>
      <c r="AC280" s="32"/>
      <c r="AE280" s="32"/>
      <c r="AF280" s="32"/>
      <c r="AG280" s="32"/>
      <c r="AH280" s="32"/>
      <c r="AI280" s="44"/>
      <c r="AJ280" s="44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BH280" s="32"/>
    </row>
    <row r="281" spans="1:60" ht="12.75">
      <c r="A281" s="32"/>
      <c r="B281" s="32"/>
      <c r="C281" s="32"/>
      <c r="D281" s="32"/>
      <c r="E281" s="44"/>
      <c r="F281" s="44"/>
      <c r="G281" s="32"/>
      <c r="H281" s="32"/>
      <c r="I281" s="32"/>
      <c r="K281" s="32"/>
      <c r="L281" s="32"/>
      <c r="M281" s="32"/>
      <c r="N281" s="32"/>
      <c r="O281" s="44"/>
      <c r="P281" s="44"/>
      <c r="Q281" s="32"/>
      <c r="R281" s="32"/>
      <c r="S281" s="32"/>
      <c r="U281" s="32"/>
      <c r="V281" s="32"/>
      <c r="W281" s="32"/>
      <c r="X281" s="32"/>
      <c r="Y281" s="44"/>
      <c r="Z281" s="32"/>
      <c r="AA281" s="32"/>
      <c r="AB281" s="32"/>
      <c r="AC281" s="32"/>
      <c r="AE281" s="32"/>
      <c r="AF281" s="32"/>
      <c r="AG281" s="32"/>
      <c r="AH281" s="32"/>
      <c r="AI281" s="44"/>
      <c r="AJ281" s="44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BH281" s="32"/>
    </row>
    <row r="282" spans="1:60" ht="12.75">
      <c r="A282" s="32"/>
      <c r="B282" s="32"/>
      <c r="C282" s="32"/>
      <c r="D282" s="32"/>
      <c r="E282" s="44"/>
      <c r="F282" s="44"/>
      <c r="G282" s="32"/>
      <c r="H282" s="32"/>
      <c r="I282" s="32"/>
      <c r="K282" s="32"/>
      <c r="L282" s="32"/>
      <c r="M282" s="32"/>
      <c r="N282" s="32"/>
      <c r="O282" s="44"/>
      <c r="P282" s="44"/>
      <c r="Q282" s="32"/>
      <c r="R282" s="32"/>
      <c r="S282" s="32"/>
      <c r="U282" s="32"/>
      <c r="V282" s="32"/>
      <c r="W282" s="32"/>
      <c r="X282" s="32"/>
      <c r="Y282" s="44"/>
      <c r="Z282" s="32"/>
      <c r="AA282" s="32"/>
      <c r="AB282" s="32"/>
      <c r="AC282" s="32"/>
      <c r="AE282" s="32"/>
      <c r="AF282" s="32"/>
      <c r="AG282" s="32"/>
      <c r="AH282" s="32"/>
      <c r="AI282" s="44"/>
      <c r="AJ282" s="44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BH282" s="32"/>
    </row>
    <row r="283" spans="1:60" ht="12.75">
      <c r="A283" s="32"/>
      <c r="B283" s="32"/>
      <c r="C283" s="32"/>
      <c r="D283" s="32"/>
      <c r="E283" s="44"/>
      <c r="F283" s="44"/>
      <c r="G283" s="32"/>
      <c r="H283" s="32"/>
      <c r="I283" s="32"/>
      <c r="K283" s="32"/>
      <c r="L283" s="32"/>
      <c r="M283" s="32"/>
      <c r="N283" s="32"/>
      <c r="O283" s="44"/>
      <c r="P283" s="44"/>
      <c r="Q283" s="32"/>
      <c r="R283" s="32"/>
      <c r="S283" s="32"/>
      <c r="U283" s="32"/>
      <c r="V283" s="32"/>
      <c r="W283" s="32"/>
      <c r="X283" s="32"/>
      <c r="Y283" s="44"/>
      <c r="Z283" s="32"/>
      <c r="AA283" s="32"/>
      <c r="AB283" s="32"/>
      <c r="AC283" s="32"/>
      <c r="AE283" s="32"/>
      <c r="AF283" s="32"/>
      <c r="AG283" s="32"/>
      <c r="AH283" s="32"/>
      <c r="AI283" s="44"/>
      <c r="AJ283" s="44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BH283" s="32"/>
    </row>
    <row r="284" spans="1:60" ht="12.75">
      <c r="A284" s="32"/>
      <c r="B284" s="32"/>
      <c r="C284" s="32"/>
      <c r="D284" s="32"/>
      <c r="E284" s="44"/>
      <c r="F284" s="44"/>
      <c r="G284" s="32"/>
      <c r="H284" s="32"/>
      <c r="I284" s="32"/>
      <c r="K284" s="32"/>
      <c r="L284" s="32"/>
      <c r="M284" s="32"/>
      <c r="N284" s="32"/>
      <c r="O284" s="44"/>
      <c r="P284" s="44"/>
      <c r="Q284" s="32"/>
      <c r="R284" s="32"/>
      <c r="S284" s="32"/>
      <c r="U284" s="32"/>
      <c r="V284" s="32"/>
      <c r="W284" s="32"/>
      <c r="X284" s="32"/>
      <c r="Y284" s="44"/>
      <c r="Z284" s="32"/>
      <c r="AA284" s="32"/>
      <c r="AB284" s="32"/>
      <c r="AC284" s="32"/>
      <c r="AE284" s="32"/>
      <c r="AF284" s="32"/>
      <c r="AG284" s="32"/>
      <c r="AH284" s="32"/>
      <c r="AI284" s="44"/>
      <c r="AJ284" s="44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BH284" s="32"/>
    </row>
    <row r="285" spans="1:60" ht="12.75">
      <c r="A285" s="32"/>
      <c r="B285" s="32"/>
      <c r="C285" s="32"/>
      <c r="D285" s="32"/>
      <c r="E285" s="44"/>
      <c r="F285" s="44"/>
      <c r="G285" s="32"/>
      <c r="H285" s="32"/>
      <c r="I285" s="32"/>
      <c r="K285" s="32"/>
      <c r="L285" s="32"/>
      <c r="M285" s="32"/>
      <c r="N285" s="32"/>
      <c r="O285" s="44"/>
      <c r="P285" s="44"/>
      <c r="Q285" s="32"/>
      <c r="R285" s="32"/>
      <c r="S285" s="32"/>
      <c r="U285" s="32"/>
      <c r="V285" s="32"/>
      <c r="W285" s="32"/>
      <c r="X285" s="32"/>
      <c r="Y285" s="44"/>
      <c r="Z285" s="32"/>
      <c r="AA285" s="32"/>
      <c r="AB285" s="32"/>
      <c r="AC285" s="32"/>
      <c r="AE285" s="32"/>
      <c r="AF285" s="32"/>
      <c r="AG285" s="32"/>
      <c r="AH285" s="32"/>
      <c r="AI285" s="44"/>
      <c r="AJ285" s="44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BH285" s="32"/>
    </row>
    <row r="286" spans="1:60" ht="12.75">
      <c r="A286" s="32"/>
      <c r="B286" s="32"/>
      <c r="C286" s="32"/>
      <c r="D286" s="32"/>
      <c r="E286" s="44"/>
      <c r="F286" s="44"/>
      <c r="G286" s="32"/>
      <c r="H286" s="32"/>
      <c r="I286" s="32"/>
      <c r="K286" s="32"/>
      <c r="L286" s="32"/>
      <c r="M286" s="32"/>
      <c r="N286" s="32"/>
      <c r="O286" s="44"/>
      <c r="P286" s="44"/>
      <c r="Q286" s="32"/>
      <c r="R286" s="32"/>
      <c r="S286" s="32"/>
      <c r="U286" s="32"/>
      <c r="V286" s="32"/>
      <c r="W286" s="32"/>
      <c r="X286" s="32"/>
      <c r="Y286" s="44"/>
      <c r="Z286" s="32"/>
      <c r="AA286" s="32"/>
      <c r="AB286" s="32"/>
      <c r="AC286" s="32"/>
      <c r="AE286" s="32"/>
      <c r="AF286" s="32"/>
      <c r="AG286" s="32"/>
      <c r="AH286" s="32"/>
      <c r="AI286" s="44"/>
      <c r="AJ286" s="44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BH286" s="32"/>
    </row>
    <row r="287" spans="1:60" ht="12.75">
      <c r="A287" s="32"/>
      <c r="B287" s="32"/>
      <c r="C287" s="32"/>
      <c r="D287" s="32"/>
      <c r="E287" s="44"/>
      <c r="F287" s="44"/>
      <c r="G287" s="32"/>
      <c r="H287" s="32"/>
      <c r="I287" s="32"/>
      <c r="K287" s="32"/>
      <c r="L287" s="32"/>
      <c r="M287" s="32"/>
      <c r="N287" s="32"/>
      <c r="O287" s="44"/>
      <c r="P287" s="44"/>
      <c r="Q287" s="32"/>
      <c r="R287" s="32"/>
      <c r="S287" s="32"/>
      <c r="U287" s="32"/>
      <c r="V287" s="32"/>
      <c r="W287" s="32"/>
      <c r="X287" s="32"/>
      <c r="Y287" s="44"/>
      <c r="Z287" s="32"/>
      <c r="AA287" s="32"/>
      <c r="AB287" s="32"/>
      <c r="AC287" s="32"/>
      <c r="AE287" s="32"/>
      <c r="AF287" s="32"/>
      <c r="AG287" s="32"/>
      <c r="AH287" s="32"/>
      <c r="AI287" s="44"/>
      <c r="AJ287" s="44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BH287" s="32"/>
    </row>
    <row r="288" spans="1:60" ht="12.75">
      <c r="A288" s="32"/>
      <c r="B288" s="32"/>
      <c r="C288" s="32"/>
      <c r="D288" s="32"/>
      <c r="E288" s="44"/>
      <c r="F288" s="44"/>
      <c r="G288" s="32"/>
      <c r="H288" s="32"/>
      <c r="I288" s="32"/>
      <c r="K288" s="32"/>
      <c r="L288" s="32"/>
      <c r="M288" s="32"/>
      <c r="N288" s="32"/>
      <c r="O288" s="44"/>
      <c r="P288" s="44"/>
      <c r="Q288" s="32"/>
      <c r="R288" s="32"/>
      <c r="S288" s="32"/>
      <c r="U288" s="32"/>
      <c r="V288" s="32"/>
      <c r="W288" s="32"/>
      <c r="X288" s="32"/>
      <c r="Y288" s="44"/>
      <c r="Z288" s="32"/>
      <c r="AA288" s="32"/>
      <c r="AB288" s="32"/>
      <c r="AC288" s="32"/>
      <c r="AE288" s="32"/>
      <c r="AF288" s="32"/>
      <c r="AG288" s="32"/>
      <c r="AH288" s="32"/>
      <c r="AI288" s="44"/>
      <c r="AJ288" s="44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BH288" s="32"/>
    </row>
    <row r="289" spans="1:60" ht="12.75">
      <c r="A289" s="32"/>
      <c r="B289" s="32"/>
      <c r="C289" s="32"/>
      <c r="D289" s="32"/>
      <c r="E289" s="44"/>
      <c r="F289" s="44"/>
      <c r="G289" s="32"/>
      <c r="H289" s="32"/>
      <c r="I289" s="32"/>
      <c r="K289" s="32"/>
      <c r="L289" s="32"/>
      <c r="M289" s="32"/>
      <c r="N289" s="32"/>
      <c r="O289" s="44"/>
      <c r="P289" s="44"/>
      <c r="Q289" s="32"/>
      <c r="R289" s="32"/>
      <c r="S289" s="32"/>
      <c r="U289" s="32"/>
      <c r="V289" s="32"/>
      <c r="W289" s="32"/>
      <c r="X289" s="32"/>
      <c r="Y289" s="44"/>
      <c r="Z289" s="32"/>
      <c r="AA289" s="32"/>
      <c r="AB289" s="32"/>
      <c r="AC289" s="32"/>
      <c r="AE289" s="32"/>
      <c r="AF289" s="32"/>
      <c r="AG289" s="32"/>
      <c r="AH289" s="32"/>
      <c r="AI289" s="44"/>
      <c r="AJ289" s="44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BH289" s="32"/>
    </row>
    <row r="290" spans="1:60" ht="12.75">
      <c r="A290" s="32"/>
      <c r="B290" s="32"/>
      <c r="C290" s="32"/>
      <c r="D290" s="32"/>
      <c r="E290" s="44"/>
      <c r="F290" s="44"/>
      <c r="G290" s="32"/>
      <c r="H290" s="32"/>
      <c r="I290" s="32"/>
      <c r="K290" s="32"/>
      <c r="L290" s="32"/>
      <c r="M290" s="32"/>
      <c r="N290" s="32"/>
      <c r="O290" s="44"/>
      <c r="P290" s="44"/>
      <c r="Q290" s="32"/>
      <c r="R290" s="32"/>
      <c r="S290" s="32"/>
      <c r="U290" s="32"/>
      <c r="V290" s="32"/>
      <c r="W290" s="32"/>
      <c r="X290" s="32"/>
      <c r="Y290" s="44"/>
      <c r="Z290" s="32"/>
      <c r="AA290" s="32"/>
      <c r="AB290" s="32"/>
      <c r="AC290" s="32"/>
      <c r="AE290" s="32"/>
      <c r="AF290" s="32"/>
      <c r="AG290" s="32"/>
      <c r="AH290" s="32"/>
      <c r="AI290" s="44"/>
      <c r="AJ290" s="44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BH290" s="32"/>
    </row>
    <row r="291" spans="1:60" ht="12.75">
      <c r="A291" s="32"/>
      <c r="B291" s="32"/>
      <c r="C291" s="32"/>
      <c r="D291" s="32"/>
      <c r="E291" s="44"/>
      <c r="F291" s="44"/>
      <c r="G291" s="32"/>
      <c r="H291" s="32"/>
      <c r="I291" s="32"/>
      <c r="K291" s="32"/>
      <c r="L291" s="32"/>
      <c r="M291" s="32"/>
      <c r="N291" s="32"/>
      <c r="O291" s="44"/>
      <c r="P291" s="44"/>
      <c r="Q291" s="32"/>
      <c r="R291" s="32"/>
      <c r="S291" s="32"/>
      <c r="U291" s="32"/>
      <c r="V291" s="32"/>
      <c r="W291" s="32"/>
      <c r="X291" s="32"/>
      <c r="Y291" s="44"/>
      <c r="Z291" s="32"/>
      <c r="AA291" s="32"/>
      <c r="AB291" s="32"/>
      <c r="AC291" s="32"/>
      <c r="AE291" s="32"/>
      <c r="AF291" s="32"/>
      <c r="AG291" s="32"/>
      <c r="AH291" s="32"/>
      <c r="AI291" s="44"/>
      <c r="AJ291" s="44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BH291" s="32"/>
    </row>
    <row r="292" spans="1:60" ht="12.75">
      <c r="A292" s="32"/>
      <c r="B292" s="32"/>
      <c r="C292" s="32"/>
      <c r="D292" s="32"/>
      <c r="E292" s="44"/>
      <c r="F292" s="44"/>
      <c r="G292" s="32"/>
      <c r="H292" s="32"/>
      <c r="I292" s="32"/>
      <c r="K292" s="32"/>
      <c r="L292" s="32"/>
      <c r="M292" s="32"/>
      <c r="N292" s="32"/>
      <c r="O292" s="44"/>
      <c r="P292" s="44"/>
      <c r="Q292" s="32"/>
      <c r="R292" s="32"/>
      <c r="S292" s="32"/>
      <c r="U292" s="32"/>
      <c r="V292" s="32"/>
      <c r="W292" s="32"/>
      <c r="X292" s="32"/>
      <c r="Y292" s="44"/>
      <c r="Z292" s="32"/>
      <c r="AA292" s="32"/>
      <c r="AB292" s="32"/>
      <c r="AC292" s="32"/>
      <c r="AE292" s="32"/>
      <c r="AF292" s="32"/>
      <c r="AG292" s="32"/>
      <c r="AH292" s="32"/>
      <c r="AI292" s="44"/>
      <c r="AJ292" s="44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BH292" s="32"/>
    </row>
    <row r="293" spans="1:60" ht="12.75">
      <c r="A293" s="32"/>
      <c r="B293" s="32"/>
      <c r="C293" s="32"/>
      <c r="D293" s="32"/>
      <c r="E293" s="44"/>
      <c r="F293" s="44"/>
      <c r="G293" s="32"/>
      <c r="H293" s="32"/>
      <c r="I293" s="32"/>
      <c r="K293" s="32"/>
      <c r="L293" s="32"/>
      <c r="M293" s="32"/>
      <c r="N293" s="32"/>
      <c r="O293" s="44"/>
      <c r="P293" s="44"/>
      <c r="Q293" s="32"/>
      <c r="R293" s="32"/>
      <c r="S293" s="32"/>
      <c r="U293" s="32"/>
      <c r="V293" s="32"/>
      <c r="W293" s="32"/>
      <c r="X293" s="32"/>
      <c r="Y293" s="44"/>
      <c r="Z293" s="32"/>
      <c r="AA293" s="32"/>
      <c r="AB293" s="32"/>
      <c r="AC293" s="32"/>
      <c r="AE293" s="32"/>
      <c r="AF293" s="32"/>
      <c r="AG293" s="32"/>
      <c r="AH293" s="32"/>
      <c r="AI293" s="44"/>
      <c r="AJ293" s="44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BH293" s="32"/>
    </row>
    <row r="294" spans="1:60" ht="12.75">
      <c r="A294" s="32"/>
      <c r="B294" s="32"/>
      <c r="C294" s="32"/>
      <c r="D294" s="32"/>
      <c r="E294" s="44"/>
      <c r="F294" s="44"/>
      <c r="G294" s="32"/>
      <c r="H294" s="32"/>
      <c r="I294" s="32"/>
      <c r="K294" s="32"/>
      <c r="L294" s="32"/>
      <c r="M294" s="32"/>
      <c r="N294" s="32"/>
      <c r="O294" s="44"/>
      <c r="P294" s="44"/>
      <c r="Q294" s="32"/>
      <c r="R294" s="32"/>
      <c r="S294" s="32"/>
      <c r="U294" s="32"/>
      <c r="V294" s="32"/>
      <c r="W294" s="32"/>
      <c r="X294" s="32"/>
      <c r="Y294" s="44"/>
      <c r="Z294" s="32"/>
      <c r="AA294" s="32"/>
      <c r="AB294" s="32"/>
      <c r="AC294" s="32"/>
      <c r="AE294" s="32"/>
      <c r="AF294" s="32"/>
      <c r="AG294" s="32"/>
      <c r="AH294" s="32"/>
      <c r="AI294" s="44"/>
      <c r="AJ294" s="44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BH294" s="32"/>
    </row>
    <row r="295" spans="1:60" ht="12.75">
      <c r="A295" s="32"/>
      <c r="B295" s="32"/>
      <c r="C295" s="32"/>
      <c r="D295" s="32"/>
      <c r="E295" s="44"/>
      <c r="F295" s="44"/>
      <c r="G295" s="32"/>
      <c r="H295" s="32"/>
      <c r="I295" s="32"/>
      <c r="K295" s="32"/>
      <c r="L295" s="32"/>
      <c r="M295" s="32"/>
      <c r="N295" s="32"/>
      <c r="O295" s="44"/>
      <c r="P295" s="44"/>
      <c r="Q295" s="32"/>
      <c r="R295" s="32"/>
      <c r="S295" s="32"/>
      <c r="U295" s="32"/>
      <c r="V295" s="32"/>
      <c r="W295" s="32"/>
      <c r="X295" s="32"/>
      <c r="Y295" s="44"/>
      <c r="Z295" s="32"/>
      <c r="AA295" s="32"/>
      <c r="AB295" s="32"/>
      <c r="AC295" s="32"/>
      <c r="AE295" s="32"/>
      <c r="AF295" s="32"/>
      <c r="AG295" s="32"/>
      <c r="AH295" s="32"/>
      <c r="AI295" s="44"/>
      <c r="AJ295" s="44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BH295" s="32"/>
    </row>
    <row r="296" spans="1:60" ht="12.75">
      <c r="A296" s="32"/>
      <c r="B296" s="32"/>
      <c r="C296" s="32"/>
      <c r="D296" s="32"/>
      <c r="E296" s="44"/>
      <c r="F296" s="44"/>
      <c r="G296" s="32"/>
      <c r="H296" s="32"/>
      <c r="I296" s="32"/>
      <c r="K296" s="32"/>
      <c r="L296" s="32"/>
      <c r="M296" s="32"/>
      <c r="N296" s="32"/>
      <c r="O296" s="44"/>
      <c r="P296" s="44"/>
      <c r="Q296" s="32"/>
      <c r="R296" s="32"/>
      <c r="S296" s="32"/>
      <c r="U296" s="32"/>
      <c r="V296" s="32"/>
      <c r="W296" s="32"/>
      <c r="X296" s="32"/>
      <c r="Y296" s="44"/>
      <c r="Z296" s="32"/>
      <c r="AA296" s="32"/>
      <c r="AB296" s="32"/>
      <c r="AC296" s="32"/>
      <c r="AE296" s="32"/>
      <c r="AF296" s="32"/>
      <c r="AG296" s="32"/>
      <c r="AH296" s="32"/>
      <c r="AI296" s="44"/>
      <c r="AJ296" s="44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BH296" s="32"/>
    </row>
    <row r="297" spans="1:60" ht="12.75">
      <c r="A297" s="32"/>
      <c r="B297" s="32"/>
      <c r="C297" s="32"/>
      <c r="D297" s="32"/>
      <c r="E297" s="44"/>
      <c r="F297" s="44"/>
      <c r="G297" s="32"/>
      <c r="H297" s="32"/>
      <c r="I297" s="32"/>
      <c r="K297" s="32"/>
      <c r="L297" s="32"/>
      <c r="M297" s="32"/>
      <c r="N297" s="32"/>
      <c r="O297" s="44"/>
      <c r="P297" s="44"/>
      <c r="Q297" s="32"/>
      <c r="R297" s="32"/>
      <c r="S297" s="32"/>
      <c r="U297" s="32"/>
      <c r="V297" s="32"/>
      <c r="W297" s="32"/>
      <c r="X297" s="32"/>
      <c r="Y297" s="44"/>
      <c r="Z297" s="32"/>
      <c r="AA297" s="32"/>
      <c r="AB297" s="32"/>
      <c r="AC297" s="32"/>
      <c r="AE297" s="32"/>
      <c r="AF297" s="32"/>
      <c r="AG297" s="32"/>
      <c r="AH297" s="32"/>
      <c r="AI297" s="44"/>
      <c r="AJ297" s="44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BH297" s="32"/>
    </row>
    <row r="298" spans="1:60" ht="12.75">
      <c r="A298" s="32"/>
      <c r="B298" s="32"/>
      <c r="C298" s="32"/>
      <c r="D298" s="32"/>
      <c r="E298" s="44"/>
      <c r="F298" s="44"/>
      <c r="G298" s="32"/>
      <c r="H298" s="32"/>
      <c r="I298" s="32"/>
      <c r="K298" s="32"/>
      <c r="L298" s="32"/>
      <c r="M298" s="32"/>
      <c r="N298" s="32"/>
      <c r="O298" s="44"/>
      <c r="P298" s="44"/>
      <c r="Q298" s="32"/>
      <c r="R298" s="32"/>
      <c r="S298" s="32"/>
      <c r="U298" s="32"/>
      <c r="V298" s="32"/>
      <c r="W298" s="32"/>
      <c r="X298" s="32"/>
      <c r="Y298" s="44"/>
      <c r="Z298" s="32"/>
      <c r="AA298" s="32"/>
      <c r="AB298" s="32"/>
      <c r="AC298" s="32"/>
      <c r="AE298" s="32"/>
      <c r="AF298" s="32"/>
      <c r="AG298" s="32"/>
      <c r="AH298" s="32"/>
      <c r="AI298" s="44"/>
      <c r="AJ298" s="44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BH298" s="32"/>
    </row>
    <row r="299" spans="1:60" ht="12.75">
      <c r="A299" s="32"/>
      <c r="B299" s="32"/>
      <c r="C299" s="32"/>
      <c r="D299" s="32"/>
      <c r="E299" s="44"/>
      <c r="F299" s="44"/>
      <c r="G299" s="32"/>
      <c r="H299" s="32"/>
      <c r="I299" s="32"/>
      <c r="K299" s="32"/>
      <c r="L299" s="32"/>
      <c r="M299" s="32"/>
      <c r="N299" s="32"/>
      <c r="O299" s="44"/>
      <c r="P299" s="44"/>
      <c r="Q299" s="32"/>
      <c r="R299" s="32"/>
      <c r="S299" s="32"/>
      <c r="U299" s="32"/>
      <c r="V299" s="32"/>
      <c r="W299" s="32"/>
      <c r="X299" s="32"/>
      <c r="Y299" s="44"/>
      <c r="Z299" s="32"/>
      <c r="AA299" s="32"/>
      <c r="AB299" s="32"/>
      <c r="AC299" s="32"/>
      <c r="AE299" s="32"/>
      <c r="AF299" s="32"/>
      <c r="AG299" s="32"/>
      <c r="AH299" s="32"/>
      <c r="AI299" s="44"/>
      <c r="AJ299" s="44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BH299" s="32"/>
    </row>
    <row r="300" spans="1:60" ht="12.75">
      <c r="A300" s="32"/>
      <c r="B300" s="32"/>
      <c r="C300" s="32"/>
      <c r="D300" s="32"/>
      <c r="E300" s="44"/>
      <c r="F300" s="44"/>
      <c r="G300" s="32"/>
      <c r="H300" s="32"/>
      <c r="I300" s="32"/>
      <c r="K300" s="32"/>
      <c r="L300" s="32"/>
      <c r="M300" s="32"/>
      <c r="N300" s="32"/>
      <c r="O300" s="44"/>
      <c r="P300" s="44"/>
      <c r="Q300" s="32"/>
      <c r="R300" s="32"/>
      <c r="S300" s="32"/>
      <c r="U300" s="32"/>
      <c r="V300" s="32"/>
      <c r="W300" s="32"/>
      <c r="X300" s="32"/>
      <c r="Y300" s="44"/>
      <c r="Z300" s="32"/>
      <c r="AA300" s="32"/>
      <c r="AB300" s="32"/>
      <c r="AC300" s="32"/>
      <c r="AE300" s="32"/>
      <c r="AF300" s="32"/>
      <c r="AG300" s="32"/>
      <c r="AH300" s="32"/>
      <c r="AI300" s="44"/>
      <c r="AJ300" s="44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BH300" s="32"/>
    </row>
    <row r="301" spans="1:60" ht="12.75">
      <c r="A301" s="32"/>
      <c r="B301" s="32"/>
      <c r="C301" s="32"/>
      <c r="D301" s="32"/>
      <c r="E301" s="44"/>
      <c r="F301" s="44"/>
      <c r="G301" s="32"/>
      <c r="H301" s="32"/>
      <c r="I301" s="32"/>
      <c r="K301" s="32"/>
      <c r="L301" s="32"/>
      <c r="M301" s="32"/>
      <c r="N301" s="32"/>
      <c r="O301" s="44"/>
      <c r="P301" s="44"/>
      <c r="Q301" s="32"/>
      <c r="R301" s="32"/>
      <c r="S301" s="32"/>
      <c r="U301" s="32"/>
      <c r="V301" s="32"/>
      <c r="W301" s="32"/>
      <c r="X301" s="32"/>
      <c r="Y301" s="44"/>
      <c r="Z301" s="32"/>
      <c r="AA301" s="32"/>
      <c r="AB301" s="32"/>
      <c r="AC301" s="32"/>
      <c r="AE301" s="32"/>
      <c r="AF301" s="32"/>
      <c r="AG301" s="32"/>
      <c r="AH301" s="32"/>
      <c r="AI301" s="44"/>
      <c r="AJ301" s="44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BH301" s="32"/>
    </row>
    <row r="302" spans="1:60" ht="12.75">
      <c r="A302" s="32"/>
      <c r="B302" s="32"/>
      <c r="C302" s="32"/>
      <c r="D302" s="32"/>
      <c r="E302" s="44"/>
      <c r="F302" s="44"/>
      <c r="G302" s="32"/>
      <c r="H302" s="32"/>
      <c r="I302" s="32"/>
      <c r="K302" s="32"/>
      <c r="L302" s="32"/>
      <c r="M302" s="32"/>
      <c r="N302" s="32"/>
      <c r="O302" s="44"/>
      <c r="P302" s="44"/>
      <c r="Q302" s="32"/>
      <c r="R302" s="32"/>
      <c r="S302" s="32"/>
      <c r="U302" s="32"/>
      <c r="V302" s="32"/>
      <c r="W302" s="32"/>
      <c r="X302" s="32"/>
      <c r="Y302" s="44"/>
      <c r="Z302" s="32"/>
      <c r="AA302" s="32"/>
      <c r="AB302" s="32"/>
      <c r="AC302" s="32"/>
      <c r="AE302" s="32"/>
      <c r="AF302" s="32"/>
      <c r="AG302" s="32"/>
      <c r="AH302" s="32"/>
      <c r="AI302" s="44"/>
      <c r="AJ302" s="44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BH302" s="32"/>
    </row>
    <row r="303" spans="1:60" ht="12.75">
      <c r="A303" s="32"/>
      <c r="B303" s="32"/>
      <c r="C303" s="32"/>
      <c r="D303" s="32"/>
      <c r="E303" s="44"/>
      <c r="F303" s="44"/>
      <c r="G303" s="32"/>
      <c r="H303" s="32"/>
      <c r="I303" s="32"/>
      <c r="K303" s="32"/>
      <c r="L303" s="32"/>
      <c r="M303" s="32"/>
      <c r="N303" s="32"/>
      <c r="O303" s="44"/>
      <c r="P303" s="44"/>
      <c r="Q303" s="32"/>
      <c r="R303" s="32"/>
      <c r="S303" s="32"/>
      <c r="U303" s="32"/>
      <c r="V303" s="32"/>
      <c r="W303" s="32"/>
      <c r="X303" s="32"/>
      <c r="Y303" s="44"/>
      <c r="Z303" s="32"/>
      <c r="AA303" s="32"/>
      <c r="AB303" s="32"/>
      <c r="AC303" s="32"/>
      <c r="AE303" s="32"/>
      <c r="AF303" s="32"/>
      <c r="AG303" s="32"/>
      <c r="AH303" s="32"/>
      <c r="AI303" s="44"/>
      <c r="AJ303" s="44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BH303" s="32"/>
    </row>
    <row r="304" spans="1:60" ht="12.75">
      <c r="A304" s="32"/>
      <c r="B304" s="32"/>
      <c r="C304" s="32"/>
      <c r="D304" s="32"/>
      <c r="E304" s="44"/>
      <c r="F304" s="44"/>
      <c r="G304" s="32"/>
      <c r="H304" s="32"/>
      <c r="I304" s="32"/>
      <c r="K304" s="32"/>
      <c r="L304" s="32"/>
      <c r="M304" s="32"/>
      <c r="N304" s="32"/>
      <c r="O304" s="44"/>
      <c r="P304" s="44"/>
      <c r="Q304" s="32"/>
      <c r="R304" s="32"/>
      <c r="S304" s="32"/>
      <c r="U304" s="32"/>
      <c r="V304" s="32"/>
      <c r="W304" s="32"/>
      <c r="X304" s="32"/>
      <c r="Y304" s="44"/>
      <c r="Z304" s="32"/>
      <c r="AA304" s="32"/>
      <c r="AB304" s="32"/>
      <c r="AC304" s="32"/>
      <c r="AE304" s="32"/>
      <c r="AF304" s="32"/>
      <c r="AG304" s="32"/>
      <c r="AH304" s="32"/>
      <c r="AI304" s="44"/>
      <c r="AJ304" s="44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BH304" s="32"/>
    </row>
    <row r="305" spans="1:60" ht="12.75">
      <c r="A305" s="32"/>
      <c r="B305" s="32"/>
      <c r="C305" s="32"/>
      <c r="D305" s="32"/>
      <c r="E305" s="44"/>
      <c r="F305" s="44"/>
      <c r="G305" s="32"/>
      <c r="H305" s="32"/>
      <c r="I305" s="32"/>
      <c r="K305" s="32"/>
      <c r="L305" s="32"/>
      <c r="M305" s="32"/>
      <c r="N305" s="32"/>
      <c r="O305" s="44"/>
      <c r="P305" s="44"/>
      <c r="Q305" s="32"/>
      <c r="R305" s="32"/>
      <c r="S305" s="32"/>
      <c r="U305" s="32"/>
      <c r="V305" s="32"/>
      <c r="W305" s="32"/>
      <c r="X305" s="32"/>
      <c r="Y305" s="44"/>
      <c r="Z305" s="32"/>
      <c r="AA305" s="32"/>
      <c r="AB305" s="32"/>
      <c r="AC305" s="32"/>
      <c r="AE305" s="32"/>
      <c r="AF305" s="32"/>
      <c r="AG305" s="32"/>
      <c r="AH305" s="32"/>
      <c r="AI305" s="44"/>
      <c r="AJ305" s="44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BH305" s="32"/>
    </row>
    <row r="306" spans="1:60" ht="12.75">
      <c r="A306" s="32"/>
      <c r="B306" s="32"/>
      <c r="C306" s="32"/>
      <c r="D306" s="32"/>
      <c r="E306" s="44"/>
      <c r="F306" s="44"/>
      <c r="G306" s="32"/>
      <c r="H306" s="32"/>
      <c r="I306" s="32"/>
      <c r="K306" s="32"/>
      <c r="L306" s="32"/>
      <c r="M306" s="32"/>
      <c r="N306" s="32"/>
      <c r="O306" s="44"/>
      <c r="P306" s="44"/>
      <c r="Q306" s="32"/>
      <c r="R306" s="32"/>
      <c r="S306" s="32"/>
      <c r="U306" s="32"/>
      <c r="V306" s="32"/>
      <c r="W306" s="32"/>
      <c r="X306" s="32"/>
      <c r="Y306" s="44"/>
      <c r="Z306" s="32"/>
      <c r="AA306" s="32"/>
      <c r="AB306" s="32"/>
      <c r="AC306" s="32"/>
      <c r="AE306" s="32"/>
      <c r="AF306" s="32"/>
      <c r="AG306" s="32"/>
      <c r="AH306" s="32"/>
      <c r="AI306" s="44"/>
      <c r="AJ306" s="44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BH306" s="32"/>
    </row>
    <row r="307" spans="1:60" ht="12.75">
      <c r="A307" s="32"/>
      <c r="B307" s="32"/>
      <c r="C307" s="32"/>
      <c r="D307" s="32"/>
      <c r="E307" s="44"/>
      <c r="F307" s="44"/>
      <c r="G307" s="32"/>
      <c r="H307" s="32"/>
      <c r="I307" s="32"/>
      <c r="K307" s="32"/>
      <c r="L307" s="32"/>
      <c r="M307" s="32"/>
      <c r="N307" s="32"/>
      <c r="O307" s="44"/>
      <c r="P307" s="44"/>
      <c r="Q307" s="32"/>
      <c r="R307" s="32"/>
      <c r="S307" s="32"/>
      <c r="U307" s="32"/>
      <c r="V307" s="32"/>
      <c r="W307" s="32"/>
      <c r="X307" s="32"/>
      <c r="Y307" s="44"/>
      <c r="Z307" s="32"/>
      <c r="AA307" s="32"/>
      <c r="AB307" s="32"/>
      <c r="AC307" s="32"/>
      <c r="AE307" s="32"/>
      <c r="AF307" s="32"/>
      <c r="AG307" s="32"/>
      <c r="AH307" s="32"/>
      <c r="AI307" s="44"/>
      <c r="AJ307" s="44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BH307" s="32"/>
    </row>
    <row r="308" spans="1:60" ht="12.75">
      <c r="A308" s="32"/>
      <c r="B308" s="32"/>
      <c r="C308" s="32"/>
      <c r="D308" s="32"/>
      <c r="E308" s="44"/>
      <c r="F308" s="44"/>
      <c r="G308" s="32"/>
      <c r="H308" s="32"/>
      <c r="I308" s="32"/>
      <c r="K308" s="32"/>
      <c r="L308" s="32"/>
      <c r="M308" s="32"/>
      <c r="N308" s="32"/>
      <c r="O308" s="44"/>
      <c r="P308" s="44"/>
      <c r="Q308" s="32"/>
      <c r="R308" s="32"/>
      <c r="S308" s="32"/>
      <c r="U308" s="32"/>
      <c r="V308" s="32"/>
      <c r="W308" s="32"/>
      <c r="X308" s="32"/>
      <c r="Y308" s="44"/>
      <c r="Z308" s="32"/>
      <c r="AA308" s="32"/>
      <c r="AB308" s="32"/>
      <c r="AC308" s="32"/>
      <c r="AE308" s="32"/>
      <c r="AF308" s="32"/>
      <c r="AG308" s="32"/>
      <c r="AH308" s="32"/>
      <c r="AI308" s="44"/>
      <c r="AJ308" s="44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BH308" s="32"/>
    </row>
    <row r="309" spans="1:60" ht="12.75">
      <c r="A309" s="32"/>
      <c r="B309" s="32"/>
      <c r="C309" s="32"/>
      <c r="D309" s="32"/>
      <c r="E309" s="44"/>
      <c r="F309" s="44"/>
      <c r="G309" s="32"/>
      <c r="H309" s="32"/>
      <c r="I309" s="32"/>
      <c r="K309" s="32"/>
      <c r="L309" s="32"/>
      <c r="M309" s="32"/>
      <c r="N309" s="32"/>
      <c r="O309" s="44"/>
      <c r="P309" s="44"/>
      <c r="Q309" s="32"/>
      <c r="R309" s="32"/>
      <c r="S309" s="32"/>
      <c r="U309" s="32"/>
      <c r="V309" s="32"/>
      <c r="W309" s="32"/>
      <c r="X309" s="32"/>
      <c r="Y309" s="44"/>
      <c r="Z309" s="32"/>
      <c r="AA309" s="32"/>
      <c r="AB309" s="32"/>
      <c r="AC309" s="32"/>
      <c r="AE309" s="32"/>
      <c r="AF309" s="32"/>
      <c r="AG309" s="32"/>
      <c r="AH309" s="32"/>
      <c r="AI309" s="44"/>
      <c r="AJ309" s="44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BH309" s="32"/>
    </row>
    <row r="310" spans="1:60" ht="12.75">
      <c r="A310" s="32"/>
      <c r="B310" s="32"/>
      <c r="C310" s="32"/>
      <c r="D310" s="32"/>
      <c r="E310" s="44"/>
      <c r="F310" s="44"/>
      <c r="G310" s="32"/>
      <c r="H310" s="32"/>
      <c r="I310" s="32"/>
      <c r="K310" s="32"/>
      <c r="L310" s="32"/>
      <c r="M310" s="32"/>
      <c r="N310" s="32"/>
      <c r="O310" s="44"/>
      <c r="P310" s="44"/>
      <c r="Q310" s="32"/>
      <c r="R310" s="32"/>
      <c r="S310" s="32"/>
      <c r="U310" s="32"/>
      <c r="V310" s="32"/>
      <c r="W310" s="32"/>
      <c r="X310" s="32"/>
      <c r="Y310" s="44"/>
      <c r="Z310" s="32"/>
      <c r="AA310" s="32"/>
      <c r="AB310" s="32"/>
      <c r="AC310" s="32"/>
      <c r="AE310" s="32"/>
      <c r="AF310" s="32"/>
      <c r="AG310" s="32"/>
      <c r="AH310" s="32"/>
      <c r="AI310" s="44"/>
      <c r="AJ310" s="44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BH310" s="32"/>
    </row>
    <row r="311" spans="1:60" ht="12.75">
      <c r="A311" s="32"/>
      <c r="B311" s="32"/>
      <c r="C311" s="32"/>
      <c r="D311" s="32"/>
      <c r="E311" s="44"/>
      <c r="F311" s="44"/>
      <c r="G311" s="32"/>
      <c r="H311" s="32"/>
      <c r="I311" s="32"/>
      <c r="K311" s="32"/>
      <c r="L311" s="32"/>
      <c r="M311" s="32"/>
      <c r="N311" s="32"/>
      <c r="O311" s="44"/>
      <c r="P311" s="44"/>
      <c r="Q311" s="32"/>
      <c r="R311" s="32"/>
      <c r="S311" s="32"/>
      <c r="U311" s="32"/>
      <c r="V311" s="32"/>
      <c r="W311" s="32"/>
      <c r="X311" s="32"/>
      <c r="Y311" s="44"/>
      <c r="Z311" s="32"/>
      <c r="AA311" s="32"/>
      <c r="AB311" s="32"/>
      <c r="AC311" s="32"/>
      <c r="AE311" s="32"/>
      <c r="AF311" s="32"/>
      <c r="AG311" s="32"/>
      <c r="AH311" s="32"/>
      <c r="AI311" s="44"/>
      <c r="AJ311" s="44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BH311" s="32"/>
    </row>
    <row r="312" spans="1:60" ht="12.75">
      <c r="A312" s="32"/>
      <c r="B312" s="32"/>
      <c r="C312" s="32"/>
      <c r="D312" s="32"/>
      <c r="E312" s="44"/>
      <c r="F312" s="44"/>
      <c r="G312" s="32"/>
      <c r="H312" s="32"/>
      <c r="I312" s="32"/>
      <c r="K312" s="32"/>
      <c r="L312" s="32"/>
      <c r="M312" s="32"/>
      <c r="N312" s="32"/>
      <c r="O312" s="44"/>
      <c r="P312" s="44"/>
      <c r="Q312" s="32"/>
      <c r="R312" s="32"/>
      <c r="S312" s="32"/>
      <c r="U312" s="32"/>
      <c r="V312" s="32"/>
      <c r="W312" s="32"/>
      <c r="X312" s="32"/>
      <c r="Y312" s="44"/>
      <c r="Z312" s="32"/>
      <c r="AA312" s="32"/>
      <c r="AB312" s="32"/>
      <c r="AC312" s="32"/>
      <c r="AE312" s="32"/>
      <c r="AF312" s="32"/>
      <c r="AG312" s="32"/>
      <c r="AH312" s="32"/>
      <c r="AI312" s="44"/>
      <c r="AJ312" s="44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BH312" s="32"/>
    </row>
    <row r="313" spans="1:60" ht="12.75">
      <c r="A313" s="32"/>
      <c r="B313" s="32"/>
      <c r="C313" s="32"/>
      <c r="D313" s="32"/>
      <c r="E313" s="44"/>
      <c r="F313" s="44"/>
      <c r="G313" s="32"/>
      <c r="H313" s="32"/>
      <c r="I313" s="32"/>
      <c r="K313" s="32"/>
      <c r="L313" s="32"/>
      <c r="M313" s="32"/>
      <c r="N313" s="32"/>
      <c r="O313" s="44"/>
      <c r="P313" s="44"/>
      <c r="Q313" s="32"/>
      <c r="R313" s="32"/>
      <c r="S313" s="32"/>
      <c r="U313" s="32"/>
      <c r="V313" s="32"/>
      <c r="W313" s="32"/>
      <c r="X313" s="32"/>
      <c r="Y313" s="44"/>
      <c r="Z313" s="32"/>
      <c r="AA313" s="32"/>
      <c r="AB313" s="32"/>
      <c r="AC313" s="32"/>
      <c r="AE313" s="32"/>
      <c r="AF313" s="32"/>
      <c r="AG313" s="32"/>
      <c r="AH313" s="32"/>
      <c r="AI313" s="44"/>
      <c r="AJ313" s="44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BH313" s="32"/>
    </row>
  </sheetData>
  <sheetProtection/>
  <mergeCells count="258">
    <mergeCell ref="A114:A117"/>
    <mergeCell ref="AY14:AY17"/>
    <mergeCell ref="BI14:BI17"/>
    <mergeCell ref="K114:K117"/>
    <mergeCell ref="BS14:BS17"/>
    <mergeCell ref="K50:K53"/>
    <mergeCell ref="BJ19:BQ19"/>
    <mergeCell ref="BI65:BJ65"/>
    <mergeCell ref="BN69:BO69"/>
    <mergeCell ref="BI70:BQ70"/>
    <mergeCell ref="BS119:BS122"/>
    <mergeCell ref="AE72:AE73"/>
    <mergeCell ref="BQ72:BQ73"/>
    <mergeCell ref="BJ114:BQ114"/>
    <mergeCell ref="BI119:BI122"/>
    <mergeCell ref="U105:U108"/>
    <mergeCell ref="AE78:AE81"/>
    <mergeCell ref="AE87:AE90"/>
    <mergeCell ref="AF72:AF73"/>
    <mergeCell ref="BI72:BI73"/>
    <mergeCell ref="BJ72:BJ73"/>
    <mergeCell ref="BK72:BK73"/>
    <mergeCell ref="BL72:BL73"/>
    <mergeCell ref="BL8:BL9"/>
    <mergeCell ref="BM8:BM9"/>
    <mergeCell ref="BN8:BN9"/>
    <mergeCell ref="BJ18:BQ18"/>
    <mergeCell ref="BJ8:BJ9"/>
    <mergeCell ref="BK8:BK9"/>
    <mergeCell ref="BS65:BT65"/>
    <mergeCell ref="BT19:CA19"/>
    <mergeCell ref="BX8:BX9"/>
    <mergeCell ref="BY8:BY9"/>
    <mergeCell ref="BZ8:BZ9"/>
    <mergeCell ref="AE14:AE17"/>
    <mergeCell ref="AJ25:AJ26"/>
    <mergeCell ref="AK25:AK26"/>
    <mergeCell ref="AJ22:AK22"/>
    <mergeCell ref="AE25:AE26"/>
    <mergeCell ref="AE8:AE9"/>
    <mergeCell ref="AF8:AF9"/>
    <mergeCell ref="M8:M9"/>
    <mergeCell ref="CA8:CA9"/>
    <mergeCell ref="BV8:BV9"/>
    <mergeCell ref="BW8:BW9"/>
    <mergeCell ref="BO8:BO9"/>
    <mergeCell ref="BP8:BP9"/>
    <mergeCell ref="R8:R9"/>
    <mergeCell ref="S8:S9"/>
    <mergeCell ref="AA8:AA9"/>
    <mergeCell ref="K96:K99"/>
    <mergeCell ref="AE1:AF1"/>
    <mergeCell ref="P72:P73"/>
    <mergeCell ref="Q72:Q73"/>
    <mergeCell ref="R72:R73"/>
    <mergeCell ref="S72:S73"/>
    <mergeCell ref="AE6:AM6"/>
    <mergeCell ref="AB8:AB9"/>
    <mergeCell ref="K78:K81"/>
    <mergeCell ref="K87:K90"/>
    <mergeCell ref="K65:L65"/>
    <mergeCell ref="K67:S67"/>
    <mergeCell ref="P69:Q69"/>
    <mergeCell ref="K70:S70"/>
    <mergeCell ref="N72:N73"/>
    <mergeCell ref="K14:K17"/>
    <mergeCell ref="U14:U17"/>
    <mergeCell ref="K1:L1"/>
    <mergeCell ref="K3:S3"/>
    <mergeCell ref="P5:Q5"/>
    <mergeCell ref="K6:S6"/>
    <mergeCell ref="K8:K9"/>
    <mergeCell ref="Q8:Q9"/>
    <mergeCell ref="L8:L9"/>
    <mergeCell ref="N8:N9"/>
    <mergeCell ref="O8:O9"/>
    <mergeCell ref="P8:P9"/>
    <mergeCell ref="CB72:CB73"/>
    <mergeCell ref="U78:U81"/>
    <mergeCell ref="U87:U90"/>
    <mergeCell ref="U96:U99"/>
    <mergeCell ref="BT114:CA114"/>
    <mergeCell ref="BW72:BW73"/>
    <mergeCell ref="BX72:BX73"/>
    <mergeCell ref="BY72:BY73"/>
    <mergeCell ref="BZ72:BZ73"/>
    <mergeCell ref="CA72:CA73"/>
    <mergeCell ref="BV72:BV73"/>
    <mergeCell ref="AL72:AL73"/>
    <mergeCell ref="AE96:AE99"/>
    <mergeCell ref="BN72:BN73"/>
    <mergeCell ref="BO72:BO73"/>
    <mergeCell ref="BS78:BS81"/>
    <mergeCell ref="BP72:BP73"/>
    <mergeCell ref="BM72:BM73"/>
    <mergeCell ref="AG72:AG73"/>
    <mergeCell ref="BT72:BT73"/>
    <mergeCell ref="BU72:BU73"/>
    <mergeCell ref="AI72:AI73"/>
    <mergeCell ref="AJ72:AJ73"/>
    <mergeCell ref="AK72:AK73"/>
    <mergeCell ref="AM72:AM73"/>
    <mergeCell ref="Y72:Y73"/>
    <mergeCell ref="Z72:Z73"/>
    <mergeCell ref="AA72:AA73"/>
    <mergeCell ref="AB72:AB73"/>
    <mergeCell ref="AC72:AC73"/>
    <mergeCell ref="BS72:BS73"/>
    <mergeCell ref="AH72:AH73"/>
    <mergeCell ref="U67:AC67"/>
    <mergeCell ref="BT67:CB67"/>
    <mergeCell ref="Z69:AA69"/>
    <mergeCell ref="BX69:BY69"/>
    <mergeCell ref="U70:AC70"/>
    <mergeCell ref="BS70:CA70"/>
    <mergeCell ref="AJ69:AK69"/>
    <mergeCell ref="AE70:AM70"/>
    <mergeCell ref="AL25:AL26"/>
    <mergeCell ref="AM25:AM26"/>
    <mergeCell ref="AE31:AE34"/>
    <mergeCell ref="AE23:AM23"/>
    <mergeCell ref="AE41:AE44"/>
    <mergeCell ref="AE65:AF65"/>
    <mergeCell ref="AH25:AH26"/>
    <mergeCell ref="AI25:AI26"/>
    <mergeCell ref="AF25:AF26"/>
    <mergeCell ref="AG25:AG26"/>
    <mergeCell ref="BT18:CA18"/>
    <mergeCell ref="AJ8:AJ9"/>
    <mergeCell ref="AK8:AK9"/>
    <mergeCell ref="AL8:AL9"/>
    <mergeCell ref="AM8:AM9"/>
    <mergeCell ref="AC8:AC9"/>
    <mergeCell ref="BS8:BS9"/>
    <mergeCell ref="BT8:BT9"/>
    <mergeCell ref="BU8:BU9"/>
    <mergeCell ref="AQ8:AQ9"/>
    <mergeCell ref="BS6:CA6"/>
    <mergeCell ref="U8:U9"/>
    <mergeCell ref="V8:V9"/>
    <mergeCell ref="W8:W9"/>
    <mergeCell ref="X8:X9"/>
    <mergeCell ref="Y8:Y9"/>
    <mergeCell ref="AH8:AH9"/>
    <mergeCell ref="AI8:AI9"/>
    <mergeCell ref="BQ8:BQ9"/>
    <mergeCell ref="BI6:BQ6"/>
    <mergeCell ref="BS1:BT1"/>
    <mergeCell ref="U3:AC3"/>
    <mergeCell ref="BS3:CA3"/>
    <mergeCell ref="Z5:AA5"/>
    <mergeCell ref="BX5:BY5"/>
    <mergeCell ref="BI1:BJ1"/>
    <mergeCell ref="AJ5:AK5"/>
    <mergeCell ref="BI3:BQ3"/>
    <mergeCell ref="BN5:BO5"/>
    <mergeCell ref="AY1:AZ1"/>
    <mergeCell ref="U1:V1"/>
    <mergeCell ref="U6:AC6"/>
    <mergeCell ref="BI8:BI9"/>
    <mergeCell ref="BA8:BA9"/>
    <mergeCell ref="BB8:BB9"/>
    <mergeCell ref="BC8:BC9"/>
    <mergeCell ref="BD8:BD9"/>
    <mergeCell ref="AG8:AG9"/>
    <mergeCell ref="AY3:BG3"/>
    <mergeCell ref="BD5:BE5"/>
    <mergeCell ref="BI78:BI81"/>
    <mergeCell ref="K23:K26"/>
    <mergeCell ref="K32:K35"/>
    <mergeCell ref="K105:K108"/>
    <mergeCell ref="K59:K62"/>
    <mergeCell ref="K41:K44"/>
    <mergeCell ref="U23:U26"/>
    <mergeCell ref="U32:U35"/>
    <mergeCell ref="U41:U44"/>
    <mergeCell ref="U65:V65"/>
    <mergeCell ref="A1:B1"/>
    <mergeCell ref="A3:I3"/>
    <mergeCell ref="F5:G5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4:A17"/>
    <mergeCell ref="A23:A26"/>
    <mergeCell ref="A32:A35"/>
    <mergeCell ref="A41:A44"/>
    <mergeCell ref="A50:A53"/>
    <mergeCell ref="A59:A62"/>
    <mergeCell ref="A65:B65"/>
    <mergeCell ref="A67:I67"/>
    <mergeCell ref="F69:G69"/>
    <mergeCell ref="A70:I7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AY6:BG6"/>
    <mergeCell ref="AY8:AY9"/>
    <mergeCell ref="AZ8:AZ9"/>
    <mergeCell ref="BE72:BE73"/>
    <mergeCell ref="BF72:BF73"/>
    <mergeCell ref="BD69:BE69"/>
    <mergeCell ref="AY70:BG70"/>
    <mergeCell ref="A78:A81"/>
    <mergeCell ref="A87:A90"/>
    <mergeCell ref="A96:A99"/>
    <mergeCell ref="A105:A108"/>
    <mergeCell ref="U72:U73"/>
    <mergeCell ref="V72:V73"/>
    <mergeCell ref="O72:O73"/>
    <mergeCell ref="K72:K73"/>
    <mergeCell ref="L72:L73"/>
    <mergeCell ref="M72:M73"/>
    <mergeCell ref="W72:W73"/>
    <mergeCell ref="X72:X73"/>
    <mergeCell ref="BE8:BE9"/>
    <mergeCell ref="BF8:BF9"/>
    <mergeCell ref="BG8:BG9"/>
    <mergeCell ref="AZ18:BG18"/>
    <mergeCell ref="AZ19:BG19"/>
    <mergeCell ref="AY65:AZ65"/>
    <mergeCell ref="BG72:BG73"/>
    <mergeCell ref="Z8:Z9"/>
    <mergeCell ref="AY119:AY122"/>
    <mergeCell ref="AY72:AY73"/>
    <mergeCell ref="AZ72:AZ73"/>
    <mergeCell ref="BA72:BA73"/>
    <mergeCell ref="BB72:BB73"/>
    <mergeCell ref="BC72:BC73"/>
    <mergeCell ref="AY78:AY81"/>
    <mergeCell ref="AZ114:BG114"/>
    <mergeCell ref="BD72:BD73"/>
    <mergeCell ref="AO14:AO17"/>
    <mergeCell ref="AO1:AP1"/>
    <mergeCell ref="AO3:AW3"/>
    <mergeCell ref="AT5:AU5"/>
    <mergeCell ref="AO6:AW6"/>
    <mergeCell ref="AO8:AO9"/>
    <mergeCell ref="AP8:AP9"/>
    <mergeCell ref="AR8:AR9"/>
    <mergeCell ref="AS8:AS9"/>
    <mergeCell ref="AT8:AT9"/>
    <mergeCell ref="AU8:AU9"/>
    <mergeCell ref="AV8:AV9"/>
    <mergeCell ref="AW8:AW9"/>
  </mergeCells>
  <dataValidations count="2">
    <dataValidation type="list" allowBlank="1" showInputMessage="1" showErrorMessage="1" sqref="BH74:BH81 I19:I26 I10:I17 I28:I35 I101:I108 I55:I62 I92:I99 I83:I90 I74:I81 I37:I44 I46:I53 AC10:AC17 BH92:BH99 BH83:BH90 AM27:AM34 BH10:BH17 AM19 BH37:BH53 BH28:BH35 AC92:AC99 AC83:AC90 AC74:AC81 AC37:AC53 AC28:AC35 AC19:AC26 S19:S26 S10:S17 S28:S35 S101:S108 S55:S62 S46:S53 AC101:AC108 S92:S99 S83:S90 S74:S81 S37:S44 AN28:AX35 AM37:AX53 S110:S117 AM83:AX90 AM92:AX99 AM74:AX81 AN19:AX26 BH19:BH26 I110:I117 AM10:AN17 AX10:AX16">
      <formula1>$BZ$5:$BZ$7</formula1>
    </dataValidation>
    <dataValidation type="list" allowBlank="1" showInputMessage="1" showErrorMessage="1" sqref="CA74:CB81 BP97:BP104 BQ10:BR17 BQ74:BR81 BZ97:BZ104 CA10:CA17 BF97:BF104 BG10:BG17 BG74:BG81 AW10:AW17">
      <formula1>$DE$5:$DE$7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7.50390625" style="196" customWidth="1"/>
    <col min="4" max="4" width="13.875" style="0" customWidth="1"/>
    <col min="5" max="5" width="7.00390625" style="196" customWidth="1"/>
    <col min="6" max="6" width="7.625" style="106" customWidth="1"/>
    <col min="7" max="7" width="8.125" style="196" customWidth="1"/>
    <col min="8" max="8" width="10.00390625" style="0" customWidth="1"/>
    <col min="9" max="9" width="14.875" style="196" customWidth="1"/>
  </cols>
  <sheetData>
    <row r="1" spans="1:2" ht="39.75" customHeight="1">
      <c r="A1" s="818" t="s">
        <v>45</v>
      </c>
      <c r="B1" s="818"/>
    </row>
    <row r="3" spans="1:9" ht="17.25">
      <c r="A3" s="807" t="s">
        <v>55</v>
      </c>
      <c r="B3" s="807"/>
      <c r="C3" s="807"/>
      <c r="D3" s="807"/>
      <c r="E3" s="807"/>
      <c r="F3" s="807"/>
      <c r="G3" s="807"/>
      <c r="H3" s="807"/>
      <c r="I3" s="807"/>
    </row>
    <row r="4" spans="2:9" ht="18" thickBot="1">
      <c r="B4" s="20"/>
      <c r="C4" s="20"/>
      <c r="D4" s="20"/>
      <c r="E4" s="20"/>
      <c r="F4" s="325"/>
      <c r="G4" s="20"/>
      <c r="H4" s="20"/>
      <c r="I4" s="20"/>
    </row>
    <row r="5" spans="1:9" ht="27" customHeight="1" thickTop="1">
      <c r="A5" s="154" t="s">
        <v>354</v>
      </c>
      <c r="B5" s="155"/>
      <c r="C5" s="202"/>
      <c r="D5" s="155"/>
      <c r="E5" s="202" t="s">
        <v>112</v>
      </c>
      <c r="F5" s="804" t="s">
        <v>292</v>
      </c>
      <c r="G5" s="804"/>
      <c r="H5" s="153" t="s">
        <v>111</v>
      </c>
      <c r="I5" s="194" t="s">
        <v>355</v>
      </c>
    </row>
    <row r="6" spans="1:9" ht="27" customHeight="1" thickBot="1">
      <c r="A6" s="822" t="s">
        <v>182</v>
      </c>
      <c r="B6" s="823"/>
      <c r="C6" s="823"/>
      <c r="D6" s="823"/>
      <c r="E6" s="823"/>
      <c r="F6" s="823"/>
      <c r="G6" s="823"/>
      <c r="H6" s="823"/>
      <c r="I6" s="824"/>
    </row>
    <row r="7" spans="1:9" ht="19.5" customHeight="1" thickBot="1">
      <c r="A7" s="160"/>
      <c r="B7" s="157" t="s">
        <v>116</v>
      </c>
      <c r="C7" s="324"/>
      <c r="D7" s="157"/>
      <c r="E7" s="162" t="s">
        <v>110</v>
      </c>
      <c r="F7" s="162"/>
      <c r="G7" s="162" t="s">
        <v>109</v>
      </c>
      <c r="H7" s="141"/>
      <c r="I7" s="197"/>
    </row>
    <row r="8" spans="1:9" ht="19.5" customHeight="1">
      <c r="A8" s="813" t="s">
        <v>63</v>
      </c>
      <c r="B8" s="815" t="s">
        <v>62</v>
      </c>
      <c r="C8" s="805" t="s">
        <v>46</v>
      </c>
      <c r="D8" s="820" t="s">
        <v>4</v>
      </c>
      <c r="E8" s="805" t="s">
        <v>47</v>
      </c>
      <c r="F8" s="827" t="s">
        <v>48</v>
      </c>
      <c r="G8" s="811" t="s">
        <v>27</v>
      </c>
      <c r="H8" s="805" t="s">
        <v>49</v>
      </c>
      <c r="I8" s="825" t="s">
        <v>50</v>
      </c>
    </row>
    <row r="9" spans="1:9" ht="19.5" customHeight="1" thickBot="1">
      <c r="A9" s="814"/>
      <c r="B9" s="816"/>
      <c r="C9" s="806"/>
      <c r="D9" s="821"/>
      <c r="E9" s="806"/>
      <c r="F9" s="828"/>
      <c r="G9" s="812"/>
      <c r="H9" s="806"/>
      <c r="I9" s="826"/>
    </row>
    <row r="10" spans="1:9" ht="19.5" customHeight="1">
      <c r="A10" s="65" t="s">
        <v>51</v>
      </c>
      <c r="B10" s="573"/>
      <c r="C10" s="577"/>
      <c r="D10" s="574"/>
      <c r="E10" s="577"/>
      <c r="F10" s="577"/>
      <c r="G10" s="77"/>
      <c r="H10" s="77"/>
      <c r="I10" s="245"/>
    </row>
    <row r="11" spans="1:9" ht="19.5" customHeight="1">
      <c r="A11" s="59" t="s">
        <v>52</v>
      </c>
      <c r="B11" s="575"/>
      <c r="C11" s="578"/>
      <c r="D11" s="576"/>
      <c r="E11" s="578"/>
      <c r="F11" s="578"/>
      <c r="G11" s="14"/>
      <c r="H11" s="14"/>
      <c r="I11" s="245"/>
    </row>
    <row r="12" spans="1:9" ht="19.5" customHeight="1">
      <c r="A12" s="59" t="s">
        <v>53</v>
      </c>
      <c r="B12" s="575"/>
      <c r="C12" s="578"/>
      <c r="D12" s="576"/>
      <c r="E12" s="578"/>
      <c r="F12" s="578"/>
      <c r="G12" s="14"/>
      <c r="H12" s="14"/>
      <c r="I12" s="245"/>
    </row>
    <row r="13" spans="1:9" ht="19.5" customHeight="1">
      <c r="A13" s="169" t="s">
        <v>53</v>
      </c>
      <c r="B13" s="575"/>
      <c r="C13" s="578"/>
      <c r="D13" s="576"/>
      <c r="E13" s="578"/>
      <c r="F13" s="578"/>
      <c r="G13" s="14"/>
      <c r="H13" s="410"/>
      <c r="I13" s="19"/>
    </row>
    <row r="14" spans="1:9" ht="19.5" customHeight="1">
      <c r="A14" s="808" t="s">
        <v>54</v>
      </c>
      <c r="B14" s="575"/>
      <c r="C14" s="401"/>
      <c r="D14" s="576"/>
      <c r="E14" s="401"/>
      <c r="F14" s="401"/>
      <c r="G14" s="14"/>
      <c r="H14" s="410"/>
      <c r="I14" s="245"/>
    </row>
    <row r="15" spans="1:9" ht="19.5" customHeight="1">
      <c r="A15" s="809"/>
      <c r="B15" s="178"/>
      <c r="C15" s="401"/>
      <c r="D15" s="630"/>
      <c r="E15" s="401"/>
      <c r="F15" s="179"/>
      <c r="G15" s="14"/>
      <c r="H15" s="527"/>
      <c r="I15" s="19"/>
    </row>
    <row r="16" spans="1:9" ht="19.5" customHeight="1">
      <c r="A16" s="809"/>
      <c r="B16" s="165"/>
      <c r="C16" s="185"/>
      <c r="D16" s="166"/>
      <c r="E16" s="185"/>
      <c r="F16" s="166"/>
      <c r="G16" s="14"/>
      <c r="H16" s="168"/>
      <c r="I16" s="19"/>
    </row>
    <row r="17" spans="1:9" ht="19.5" customHeight="1" thickBot="1">
      <c r="A17" s="809"/>
      <c r="B17" s="174"/>
      <c r="C17" s="323"/>
      <c r="D17" s="175"/>
      <c r="E17" s="323"/>
      <c r="F17" s="175"/>
      <c r="G17" s="182"/>
      <c r="H17" s="182"/>
      <c r="I17" s="551"/>
    </row>
    <row r="18" spans="1:9" ht="19.5" customHeight="1" thickBot="1">
      <c r="A18" s="160"/>
      <c r="B18" s="157" t="s">
        <v>117</v>
      </c>
      <c r="C18" s="324"/>
      <c r="D18" s="157"/>
      <c r="E18" s="162" t="s">
        <v>110</v>
      </c>
      <c r="F18" s="162"/>
      <c r="G18" s="162" t="s">
        <v>109</v>
      </c>
      <c r="H18" s="141"/>
      <c r="I18" s="197"/>
    </row>
    <row r="19" spans="1:9" ht="19.5" customHeight="1">
      <c r="A19" s="65" t="s">
        <v>51</v>
      </c>
      <c r="B19" s="573"/>
      <c r="C19" s="577"/>
      <c r="D19" s="574"/>
      <c r="E19" s="577"/>
      <c r="F19" s="577"/>
      <c r="G19" s="77"/>
      <c r="H19" s="77"/>
      <c r="I19" s="245"/>
    </row>
    <row r="20" spans="1:9" ht="19.5" customHeight="1">
      <c r="A20" s="59" t="s">
        <v>52</v>
      </c>
      <c r="B20" s="575"/>
      <c r="C20" s="578"/>
      <c r="D20" s="576"/>
      <c r="E20" s="578"/>
      <c r="F20" s="578"/>
      <c r="G20" s="14"/>
      <c r="H20" s="14"/>
      <c r="I20" s="245"/>
    </row>
    <row r="21" spans="1:9" ht="19.5" customHeight="1">
      <c r="A21" s="59" t="s">
        <v>53</v>
      </c>
      <c r="B21" s="575"/>
      <c r="C21" s="578"/>
      <c r="D21" s="576"/>
      <c r="E21" s="578"/>
      <c r="F21" s="578"/>
      <c r="G21" s="14"/>
      <c r="H21" s="14"/>
      <c r="I21" s="245"/>
    </row>
    <row r="22" spans="1:9" ht="19.5" customHeight="1">
      <c r="A22" s="169" t="s">
        <v>53</v>
      </c>
      <c r="B22" s="575"/>
      <c r="C22" s="578"/>
      <c r="D22" s="576"/>
      <c r="E22" s="578"/>
      <c r="F22" s="578"/>
      <c r="G22" s="14"/>
      <c r="H22" s="14"/>
      <c r="I22" s="19"/>
    </row>
    <row r="23" spans="1:9" ht="19.5" customHeight="1">
      <c r="A23" s="808" t="s">
        <v>54</v>
      </c>
      <c r="B23" s="575"/>
      <c r="C23" s="578"/>
      <c r="D23" s="576"/>
      <c r="E23" s="578"/>
      <c r="F23" s="578"/>
      <c r="G23" s="14"/>
      <c r="H23" s="14"/>
      <c r="I23" s="19"/>
    </row>
    <row r="24" spans="1:9" ht="19.5" customHeight="1">
      <c r="A24" s="809"/>
      <c r="B24" s="178"/>
      <c r="C24" s="168"/>
      <c r="D24" s="179"/>
      <c r="E24" s="168"/>
      <c r="F24" s="168"/>
      <c r="G24" s="14"/>
      <c r="H24" s="527"/>
      <c r="I24" s="242"/>
    </row>
    <row r="25" spans="1:9" ht="19.5" customHeight="1">
      <c r="A25" s="809"/>
      <c r="B25" s="165"/>
      <c r="C25" s="185"/>
      <c r="D25" s="166"/>
      <c r="E25" s="185"/>
      <c r="F25" s="185"/>
      <c r="G25" s="14"/>
      <c r="H25" s="168"/>
      <c r="I25" s="242"/>
    </row>
    <row r="26" spans="1:9" ht="13.5" thickBot="1">
      <c r="A26" s="809"/>
      <c r="B26" s="176"/>
      <c r="C26" s="320"/>
      <c r="D26" s="177"/>
      <c r="E26" s="320"/>
      <c r="F26" s="320"/>
      <c r="G26" s="320"/>
      <c r="H26" s="552"/>
      <c r="I26" s="551"/>
    </row>
    <row r="27" spans="1:9" ht="39.75" customHeight="1" thickBot="1">
      <c r="A27" s="160"/>
      <c r="B27" s="157" t="s">
        <v>124</v>
      </c>
      <c r="C27" s="324"/>
      <c r="D27" s="157"/>
      <c r="E27" s="162" t="s">
        <v>110</v>
      </c>
      <c r="F27" s="162"/>
      <c r="G27" s="162" t="s">
        <v>109</v>
      </c>
      <c r="H27" s="141"/>
      <c r="I27" s="197"/>
    </row>
    <row r="28" spans="1:9" ht="19.5" customHeight="1">
      <c r="A28" s="65" t="s">
        <v>51</v>
      </c>
      <c r="B28" s="573"/>
      <c r="C28" s="77"/>
      <c r="D28" s="553"/>
      <c r="E28" s="577"/>
      <c r="F28" s="77"/>
      <c r="G28" s="77"/>
      <c r="H28" s="77"/>
      <c r="I28" s="245"/>
    </row>
    <row r="29" spans="1:9" ht="19.5" customHeight="1">
      <c r="A29" s="59" t="s">
        <v>52</v>
      </c>
      <c r="B29" s="575"/>
      <c r="C29" s="578"/>
      <c r="D29" s="576"/>
      <c r="E29" s="578"/>
      <c r="F29" s="578"/>
      <c r="G29" s="14"/>
      <c r="H29" s="14"/>
      <c r="I29" s="245"/>
    </row>
    <row r="30" spans="1:9" ht="19.5" customHeight="1">
      <c r="A30" s="59" t="s">
        <v>53</v>
      </c>
      <c r="B30" s="575"/>
      <c r="C30" s="578"/>
      <c r="D30" s="576"/>
      <c r="E30" s="578"/>
      <c r="F30" s="578"/>
      <c r="G30" s="14"/>
      <c r="H30" s="14"/>
      <c r="I30" s="245"/>
    </row>
    <row r="31" spans="1:9" ht="27" customHeight="1">
      <c r="A31" s="169" t="s">
        <v>53</v>
      </c>
      <c r="B31" s="575"/>
      <c r="C31" s="576"/>
      <c r="D31" s="576"/>
      <c r="E31" s="576"/>
      <c r="F31" s="576"/>
      <c r="G31" s="14"/>
      <c r="H31" s="14"/>
      <c r="I31" s="245"/>
    </row>
    <row r="32" spans="1:9" ht="27" customHeight="1">
      <c r="A32" s="808" t="s">
        <v>54</v>
      </c>
      <c r="B32" s="178"/>
      <c r="C32" s="168"/>
      <c r="D32" s="179"/>
      <c r="E32" s="168"/>
      <c r="F32" s="179"/>
      <c r="G32" s="168"/>
      <c r="H32" s="527"/>
      <c r="I32" s="19"/>
    </row>
    <row r="33" spans="1:9" ht="19.5" customHeight="1">
      <c r="A33" s="809"/>
      <c r="B33" s="23"/>
      <c r="C33" s="14"/>
      <c r="D33" s="24"/>
      <c r="E33" s="14"/>
      <c r="F33" s="146"/>
      <c r="G33" s="168"/>
      <c r="H33" s="394"/>
      <c r="I33" s="19"/>
    </row>
    <row r="34" spans="1:9" ht="19.5" customHeight="1">
      <c r="A34" s="809"/>
      <c r="B34" s="178"/>
      <c r="C34" s="168"/>
      <c r="D34" s="179"/>
      <c r="E34" s="168"/>
      <c r="F34" s="179"/>
      <c r="G34" s="14"/>
      <c r="H34" s="14"/>
      <c r="I34" s="19"/>
    </row>
    <row r="35" spans="1:9" ht="19.5" customHeight="1" thickBot="1">
      <c r="A35" s="817"/>
      <c r="B35" s="176"/>
      <c r="C35" s="320"/>
      <c r="D35" s="177"/>
      <c r="E35" s="320"/>
      <c r="F35" s="177"/>
      <c r="G35" s="470"/>
      <c r="H35" s="16"/>
      <c r="I35" s="17"/>
    </row>
    <row r="36" spans="1:9" ht="19.5" customHeight="1" thickBot="1">
      <c r="A36" s="413"/>
      <c r="B36" s="414" t="s">
        <v>130</v>
      </c>
      <c r="C36" s="415"/>
      <c r="D36" s="414"/>
      <c r="E36" s="416" t="s">
        <v>110</v>
      </c>
      <c r="F36" s="416"/>
      <c r="G36" s="416" t="s">
        <v>109</v>
      </c>
      <c r="H36" s="411"/>
      <c r="I36" s="469"/>
    </row>
    <row r="37" spans="1:9" ht="19.5" customHeight="1">
      <c r="A37" s="65" t="s">
        <v>51</v>
      </c>
      <c r="B37" s="573"/>
      <c r="C37" s="77"/>
      <c r="D37" s="553"/>
      <c r="E37" s="577"/>
      <c r="F37" s="77"/>
      <c r="G37" s="77"/>
      <c r="H37" s="13"/>
      <c r="I37" s="245"/>
    </row>
    <row r="38" spans="1:9" ht="19.5" customHeight="1">
      <c r="A38" s="59" t="s">
        <v>52</v>
      </c>
      <c r="B38" s="575"/>
      <c r="C38" s="579"/>
      <c r="D38" s="576"/>
      <c r="E38" s="578"/>
      <c r="F38" s="578"/>
      <c r="G38" s="14"/>
      <c r="H38" s="14"/>
      <c r="I38" s="245"/>
    </row>
    <row r="39" spans="1:9" ht="19.5" customHeight="1">
      <c r="A39" s="59" t="s">
        <v>53</v>
      </c>
      <c r="B39" s="575"/>
      <c r="C39" s="579"/>
      <c r="D39" s="576"/>
      <c r="E39" s="578"/>
      <c r="F39" s="578"/>
      <c r="G39" s="14"/>
      <c r="H39" s="14"/>
      <c r="I39" s="245"/>
    </row>
    <row r="40" spans="1:9" ht="19.5" customHeight="1">
      <c r="A40" s="169" t="s">
        <v>53</v>
      </c>
      <c r="B40" s="575"/>
      <c r="C40" s="579"/>
      <c r="D40" s="576"/>
      <c r="E40" s="578"/>
      <c r="F40" s="578"/>
      <c r="G40" s="14"/>
      <c r="H40" s="410"/>
      <c r="I40" s="242"/>
    </row>
    <row r="41" spans="1:9" ht="19.5" customHeight="1">
      <c r="A41" s="808" t="s">
        <v>54</v>
      </c>
      <c r="B41" s="178"/>
      <c r="C41" s="168"/>
      <c r="D41" s="179"/>
      <c r="E41" s="168"/>
      <c r="F41" s="179"/>
      <c r="G41" s="168"/>
      <c r="H41" s="527"/>
      <c r="I41" s="242"/>
    </row>
    <row r="42" spans="1:9" ht="19.5" customHeight="1">
      <c r="A42" s="809"/>
      <c r="B42" s="178"/>
      <c r="C42" s="168"/>
      <c r="D42" s="179"/>
      <c r="E42" s="168"/>
      <c r="F42" s="179"/>
      <c r="G42" s="168"/>
      <c r="H42" s="527"/>
      <c r="I42" s="242"/>
    </row>
    <row r="43" spans="1:9" ht="19.5" customHeight="1">
      <c r="A43" s="809"/>
      <c r="B43" s="178"/>
      <c r="C43" s="168"/>
      <c r="D43" s="179"/>
      <c r="E43" s="168"/>
      <c r="F43" s="179"/>
      <c r="G43" s="168"/>
      <c r="H43" s="168"/>
      <c r="I43" s="242"/>
    </row>
    <row r="44" spans="1:9" ht="19.5" customHeight="1" thickBot="1">
      <c r="A44" s="810"/>
      <c r="B44" s="180"/>
      <c r="C44" s="186"/>
      <c r="D44" s="181"/>
      <c r="E44" s="186"/>
      <c r="F44" s="181"/>
      <c r="G44" s="549"/>
      <c r="H44" s="186"/>
      <c r="I44" s="550"/>
    </row>
    <row r="45" spans="1:9" ht="19.5" customHeight="1" thickTop="1">
      <c r="A45" s="159"/>
      <c r="B45" s="188"/>
      <c r="C45" s="100"/>
      <c r="D45" s="188"/>
      <c r="E45" s="100"/>
      <c r="F45" s="188"/>
      <c r="G45" s="100"/>
      <c r="H45" s="100"/>
      <c r="I45" s="100"/>
    </row>
    <row r="46" spans="1:2" ht="19.5" customHeight="1">
      <c r="A46" s="818" t="s">
        <v>45</v>
      </c>
      <c r="B46" s="818"/>
    </row>
    <row r="47" ht="19.5" customHeight="1"/>
    <row r="48" spans="1:9" ht="19.5" customHeight="1">
      <c r="A48" s="807" t="s">
        <v>55</v>
      </c>
      <c r="B48" s="807"/>
      <c r="C48" s="807"/>
      <c r="D48" s="807"/>
      <c r="E48" s="807"/>
      <c r="F48" s="807"/>
      <c r="G48" s="807"/>
      <c r="H48" s="807"/>
      <c r="I48" s="807"/>
    </row>
    <row r="49" spans="2:9" ht="19.5" customHeight="1" thickBot="1">
      <c r="B49" s="20"/>
      <c r="C49" s="20"/>
      <c r="D49" s="20"/>
      <c r="E49" s="20"/>
      <c r="F49" s="325"/>
      <c r="G49" s="20"/>
      <c r="H49" s="20"/>
      <c r="I49" s="20"/>
    </row>
    <row r="50" spans="1:9" ht="27" customHeight="1" thickTop="1">
      <c r="A50" s="154" t="s">
        <v>354</v>
      </c>
      <c r="B50" s="155"/>
      <c r="C50" s="202"/>
      <c r="D50" s="155"/>
      <c r="E50" s="202" t="s">
        <v>112</v>
      </c>
      <c r="F50" s="804" t="s">
        <v>292</v>
      </c>
      <c r="G50" s="804"/>
      <c r="H50" s="153" t="s">
        <v>111</v>
      </c>
      <c r="I50" s="194" t="s">
        <v>355</v>
      </c>
    </row>
    <row r="51" spans="1:9" ht="27" customHeight="1" thickBot="1">
      <c r="A51" s="822" t="s">
        <v>183</v>
      </c>
      <c r="B51" s="823"/>
      <c r="C51" s="823"/>
      <c r="D51" s="823"/>
      <c r="E51" s="823"/>
      <c r="F51" s="823"/>
      <c r="G51" s="823"/>
      <c r="H51" s="823"/>
      <c r="I51" s="824"/>
    </row>
    <row r="52" spans="1:9" ht="19.5" customHeight="1" thickBot="1">
      <c r="A52" s="160"/>
      <c r="B52" s="157" t="s">
        <v>114</v>
      </c>
      <c r="C52" s="324"/>
      <c r="D52" s="157"/>
      <c r="E52" s="162" t="s">
        <v>110</v>
      </c>
      <c r="F52" s="162"/>
      <c r="G52" s="162" t="s">
        <v>109</v>
      </c>
      <c r="H52" s="141"/>
      <c r="I52" s="197"/>
    </row>
    <row r="53" spans="1:9" ht="12.75">
      <c r="A53" s="813" t="s">
        <v>63</v>
      </c>
      <c r="B53" s="815" t="s">
        <v>62</v>
      </c>
      <c r="C53" s="805" t="s">
        <v>46</v>
      </c>
      <c r="D53" s="820" t="s">
        <v>4</v>
      </c>
      <c r="E53" s="805" t="s">
        <v>47</v>
      </c>
      <c r="F53" s="827" t="s">
        <v>48</v>
      </c>
      <c r="G53" s="811" t="s">
        <v>27</v>
      </c>
      <c r="H53" s="805" t="s">
        <v>49</v>
      </c>
      <c r="I53" s="825" t="s">
        <v>50</v>
      </c>
    </row>
    <row r="54" spans="1:9" ht="13.5" thickBot="1">
      <c r="A54" s="814"/>
      <c r="B54" s="816"/>
      <c r="C54" s="806"/>
      <c r="D54" s="821"/>
      <c r="E54" s="806"/>
      <c r="F54" s="828"/>
      <c r="G54" s="812"/>
      <c r="H54" s="806"/>
      <c r="I54" s="826"/>
    </row>
    <row r="55" spans="1:9" ht="19.5" customHeight="1">
      <c r="A55" s="65" t="s">
        <v>51</v>
      </c>
      <c r="B55" s="573"/>
      <c r="C55" s="577"/>
      <c r="D55" s="553"/>
      <c r="E55" s="577"/>
      <c r="F55" s="577"/>
      <c r="G55" s="77"/>
      <c r="H55" s="436"/>
      <c r="I55" s="245"/>
    </row>
    <row r="56" spans="1:9" ht="19.5" customHeight="1">
      <c r="A56" s="59" t="s">
        <v>52</v>
      </c>
      <c r="B56" s="575"/>
      <c r="C56" s="14"/>
      <c r="D56" s="146"/>
      <c r="E56" s="14"/>
      <c r="F56" s="14"/>
      <c r="G56" s="14"/>
      <c r="H56" s="410"/>
      <c r="I56" s="245"/>
    </row>
    <row r="57" spans="1:9" ht="19.5" customHeight="1">
      <c r="A57" s="59" t="s">
        <v>53</v>
      </c>
      <c r="B57" s="575"/>
      <c r="C57" s="578"/>
      <c r="D57" s="576"/>
      <c r="E57" s="578"/>
      <c r="F57" s="578"/>
      <c r="G57" s="14"/>
      <c r="H57" s="410"/>
      <c r="I57" s="245"/>
    </row>
    <row r="58" spans="1:9" ht="19.5" customHeight="1">
      <c r="A58" s="169" t="s">
        <v>53</v>
      </c>
      <c r="B58" s="178"/>
      <c r="C58" s="168"/>
      <c r="D58" s="179"/>
      <c r="E58" s="168"/>
      <c r="F58" s="179"/>
      <c r="G58" s="168"/>
      <c r="H58" s="168"/>
      <c r="I58" s="19"/>
    </row>
    <row r="59" spans="1:9" ht="19.5" customHeight="1">
      <c r="A59" s="808" t="s">
        <v>54</v>
      </c>
      <c r="B59" s="178"/>
      <c r="C59" s="168"/>
      <c r="D59" s="179"/>
      <c r="E59" s="168"/>
      <c r="F59" s="179"/>
      <c r="G59" s="168"/>
      <c r="H59" s="168"/>
      <c r="I59" s="19"/>
    </row>
    <row r="60" spans="1:9" ht="19.5" customHeight="1">
      <c r="A60" s="809"/>
      <c r="B60" s="178"/>
      <c r="C60" s="168"/>
      <c r="D60" s="179"/>
      <c r="E60" s="168"/>
      <c r="F60" s="179"/>
      <c r="G60" s="168"/>
      <c r="H60" s="168"/>
      <c r="I60" s="19"/>
    </row>
    <row r="61" spans="1:9" ht="19.5" customHeight="1">
      <c r="A61" s="809"/>
      <c r="B61" s="178"/>
      <c r="C61" s="168"/>
      <c r="D61" s="179"/>
      <c r="E61" s="168"/>
      <c r="F61" s="179"/>
      <c r="G61" s="168"/>
      <c r="H61" s="168"/>
      <c r="I61" s="19"/>
    </row>
    <row r="62" spans="1:9" ht="19.5" customHeight="1" thickBot="1">
      <c r="A62" s="809"/>
      <c r="B62" s="183"/>
      <c r="C62" s="182"/>
      <c r="D62" s="184"/>
      <c r="E62" s="182"/>
      <c r="F62" s="184"/>
      <c r="G62" s="182"/>
      <c r="H62" s="182"/>
      <c r="I62" s="198"/>
    </row>
    <row r="63" spans="1:9" ht="19.5" customHeight="1" thickBot="1">
      <c r="A63" s="160"/>
      <c r="B63" s="157" t="s">
        <v>118</v>
      </c>
      <c r="C63" s="324"/>
      <c r="D63" s="157"/>
      <c r="E63" s="162" t="s">
        <v>110</v>
      </c>
      <c r="F63" s="162"/>
      <c r="G63" s="162" t="s">
        <v>109</v>
      </c>
      <c r="H63" s="141"/>
      <c r="I63" s="197"/>
    </row>
    <row r="64" spans="1:9" ht="19.5" customHeight="1">
      <c r="A64" s="65" t="s">
        <v>51</v>
      </c>
      <c r="B64" s="573"/>
      <c r="C64" s="77"/>
      <c r="D64" s="553"/>
      <c r="E64" s="77"/>
      <c r="F64" s="77"/>
      <c r="G64" s="77"/>
      <c r="H64" s="436"/>
      <c r="I64" s="245"/>
    </row>
    <row r="65" spans="1:9" ht="19.5" customHeight="1">
      <c r="A65" s="59" t="s">
        <v>52</v>
      </c>
      <c r="B65" s="575"/>
      <c r="C65" s="578"/>
      <c r="D65" s="576"/>
      <c r="E65" s="578"/>
      <c r="F65" s="578"/>
      <c r="G65" s="14"/>
      <c r="H65" s="410"/>
      <c r="I65" s="245"/>
    </row>
    <row r="66" spans="1:9" ht="19.5" customHeight="1">
      <c r="A66" s="59" t="s">
        <v>53</v>
      </c>
      <c r="B66" s="575"/>
      <c r="C66" s="578"/>
      <c r="D66" s="576"/>
      <c r="E66" s="578"/>
      <c r="F66" s="578"/>
      <c r="G66" s="14"/>
      <c r="H66" s="410"/>
      <c r="I66" s="245"/>
    </row>
    <row r="67" spans="1:9" ht="19.5" customHeight="1">
      <c r="A67" s="169" t="s">
        <v>53</v>
      </c>
      <c r="B67" s="178"/>
      <c r="C67" s="168"/>
      <c r="D67" s="179"/>
      <c r="E67" s="168"/>
      <c r="F67" s="179"/>
      <c r="G67" s="168"/>
      <c r="H67" s="168"/>
      <c r="I67" s="242"/>
    </row>
    <row r="68" spans="1:9" ht="19.5" customHeight="1">
      <c r="A68" s="808" t="s">
        <v>54</v>
      </c>
      <c r="B68" s="178"/>
      <c r="C68" s="168"/>
      <c r="D68" s="179"/>
      <c r="E68" s="168"/>
      <c r="F68" s="179"/>
      <c r="G68" s="168"/>
      <c r="H68" s="394"/>
      <c r="I68" s="19"/>
    </row>
    <row r="69" spans="1:9" ht="19.5" customHeight="1">
      <c r="A69" s="809"/>
      <c r="B69" s="178"/>
      <c r="C69" s="168"/>
      <c r="D69" s="179"/>
      <c r="E69" s="168"/>
      <c r="F69" s="179"/>
      <c r="G69" s="168"/>
      <c r="H69" s="168"/>
      <c r="I69" s="19"/>
    </row>
    <row r="70" spans="1:9" ht="19.5" customHeight="1">
      <c r="A70" s="809"/>
      <c r="B70" s="179"/>
      <c r="C70" s="168"/>
      <c r="D70" s="179"/>
      <c r="E70" s="168"/>
      <c r="F70" s="179"/>
      <c r="G70" s="168"/>
      <c r="H70" s="394"/>
      <c r="I70" s="19"/>
    </row>
    <row r="71" spans="1:9" ht="19.5" customHeight="1" thickBot="1">
      <c r="A71" s="809"/>
      <c r="B71" s="179"/>
      <c r="C71" s="168"/>
      <c r="D71" s="179"/>
      <c r="E71" s="168"/>
      <c r="F71" s="179"/>
      <c r="G71" s="182"/>
      <c r="H71" s="182"/>
      <c r="I71" s="198"/>
    </row>
    <row r="72" spans="1:9" ht="19.5" customHeight="1" thickBot="1">
      <c r="A72" s="160"/>
      <c r="B72" s="157" t="s">
        <v>119</v>
      </c>
      <c r="C72" s="324"/>
      <c r="D72" s="157"/>
      <c r="E72" s="162" t="s">
        <v>110</v>
      </c>
      <c r="F72" s="162"/>
      <c r="G72" s="162" t="s">
        <v>109</v>
      </c>
      <c r="H72" s="141"/>
      <c r="I72" s="197"/>
    </row>
    <row r="73" spans="1:9" ht="19.5" customHeight="1">
      <c r="A73" s="35" t="s">
        <v>51</v>
      </c>
      <c r="B73" s="573"/>
      <c r="C73" s="77"/>
      <c r="D73" s="553"/>
      <c r="E73" s="77"/>
      <c r="F73" s="77"/>
      <c r="G73" s="77"/>
      <c r="H73" s="436"/>
      <c r="I73" s="245"/>
    </row>
    <row r="74" spans="1:9" ht="19.5" customHeight="1">
      <c r="A74" s="36" t="s">
        <v>52</v>
      </c>
      <c r="B74" s="575"/>
      <c r="C74" s="410"/>
      <c r="D74" s="576"/>
      <c r="E74" s="410"/>
      <c r="F74" s="410"/>
      <c r="G74" s="14"/>
      <c r="H74" s="410"/>
      <c r="I74" s="245"/>
    </row>
    <row r="75" spans="1:9" ht="19.5" customHeight="1">
      <c r="A75" s="36" t="s">
        <v>53</v>
      </c>
      <c r="B75" s="575"/>
      <c r="C75" s="410"/>
      <c r="D75" s="576"/>
      <c r="E75" s="410"/>
      <c r="F75" s="410"/>
      <c r="G75" s="14"/>
      <c r="H75" s="410"/>
      <c r="I75" s="245"/>
    </row>
    <row r="76" spans="1:9" ht="19.5" customHeight="1">
      <c r="A76" s="37" t="s">
        <v>78</v>
      </c>
      <c r="B76" s="178"/>
      <c r="C76" s="168"/>
      <c r="D76" s="179"/>
      <c r="E76" s="168"/>
      <c r="F76" s="179"/>
      <c r="G76" s="168"/>
      <c r="H76" s="168"/>
      <c r="I76" s="19"/>
    </row>
    <row r="77" spans="1:9" ht="19.5" customHeight="1">
      <c r="A77" s="808" t="s">
        <v>54</v>
      </c>
      <c r="B77" s="178"/>
      <c r="C77" s="168"/>
      <c r="D77" s="179"/>
      <c r="E77" s="168"/>
      <c r="F77" s="179"/>
      <c r="G77" s="168"/>
      <c r="H77" s="168"/>
      <c r="I77" s="19"/>
    </row>
    <row r="78" spans="1:9" ht="19.5" customHeight="1">
      <c r="A78" s="809"/>
      <c r="B78" s="178"/>
      <c r="C78" s="168"/>
      <c r="D78" s="179"/>
      <c r="E78" s="168"/>
      <c r="F78" s="179"/>
      <c r="G78" s="168"/>
      <c r="H78" s="168"/>
      <c r="I78" s="245"/>
    </row>
    <row r="79" spans="1:9" ht="19.5" customHeight="1">
      <c r="A79" s="809"/>
      <c r="B79" s="23"/>
      <c r="C79" s="14"/>
      <c r="D79" s="24"/>
      <c r="E79" s="14"/>
      <c r="F79" s="146"/>
      <c r="G79" s="14"/>
      <c r="H79" s="14"/>
      <c r="I79" s="19"/>
    </row>
    <row r="80" spans="1:9" ht="19.5" customHeight="1" thickBot="1">
      <c r="A80" s="810"/>
      <c r="B80" s="29"/>
      <c r="C80" s="15"/>
      <c r="D80" s="30"/>
      <c r="E80" s="15"/>
      <c r="F80" s="6"/>
      <c r="G80" s="15"/>
      <c r="H80" s="15"/>
      <c r="I80" s="78"/>
    </row>
    <row r="81" ht="13.5" thickTop="1"/>
  </sheetData>
  <sheetProtection/>
  <mergeCells count="33">
    <mergeCell ref="A68:A71"/>
    <mergeCell ref="A77:A80"/>
    <mergeCell ref="A53:A54"/>
    <mergeCell ref="B53:B54"/>
    <mergeCell ref="C53:C54"/>
    <mergeCell ref="D53:D54"/>
    <mergeCell ref="F50:G50"/>
    <mergeCell ref="A51:I51"/>
    <mergeCell ref="G53:G54"/>
    <mergeCell ref="H53:H54"/>
    <mergeCell ref="I53:I54"/>
    <mergeCell ref="A59:A62"/>
    <mergeCell ref="E53:E54"/>
    <mergeCell ref="B8:B9"/>
    <mergeCell ref="C8:C9"/>
    <mergeCell ref="D8:D9"/>
    <mergeCell ref="E8:E9"/>
    <mergeCell ref="F53:F54"/>
    <mergeCell ref="A23:A26"/>
    <mergeCell ref="A32:A35"/>
    <mergeCell ref="A41:A44"/>
    <mergeCell ref="A46:B46"/>
    <mergeCell ref="A48:I48"/>
    <mergeCell ref="F8:F9"/>
    <mergeCell ref="G8:G9"/>
    <mergeCell ref="H8:H9"/>
    <mergeCell ref="I8:I9"/>
    <mergeCell ref="A14:A17"/>
    <mergeCell ref="A1:B1"/>
    <mergeCell ref="A3:I3"/>
    <mergeCell ref="F5:G5"/>
    <mergeCell ref="A6:I6"/>
    <mergeCell ref="A8:A9"/>
  </mergeCells>
  <dataValidations count="1">
    <dataValidation type="list" allowBlank="1" showInputMessage="1" showErrorMessage="1" sqref="I19:I26 I28:I35 I37:I45 I55:I62 I64:I71 I73:I80 I10:I17">
      <formula1>$AF$5:$AF$7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7.50390625" style="0" customWidth="1"/>
    <col min="4" max="4" width="13.875" style="0" customWidth="1"/>
    <col min="5" max="5" width="7.00390625" style="196" customWidth="1"/>
    <col min="6" max="6" width="5.625" style="196" customWidth="1"/>
    <col min="7" max="7" width="8.125" style="0" customWidth="1"/>
    <col min="8" max="8" width="10.00390625" style="0" customWidth="1"/>
    <col min="9" max="9" width="14.875" style="196" customWidth="1"/>
    <col min="10" max="10" width="9.125" style="130" customWidth="1"/>
    <col min="11" max="15" width="8.875" style="130" customWidth="1"/>
    <col min="16" max="16" width="13.625" style="130" bestFit="1" customWidth="1"/>
    <col min="17" max="16384" width="8.875" style="130" customWidth="1"/>
  </cols>
  <sheetData>
    <row r="1" spans="1:2" ht="40.5" customHeight="1">
      <c r="A1" s="818" t="s">
        <v>45</v>
      </c>
      <c r="B1" s="818"/>
    </row>
    <row r="2" ht="12" customHeight="1"/>
    <row r="3" spans="1:9" ht="17.25">
      <c r="A3" s="807" t="s">
        <v>55</v>
      </c>
      <c r="B3" s="807"/>
      <c r="C3" s="807"/>
      <c r="D3" s="807"/>
      <c r="E3" s="807"/>
      <c r="F3" s="807"/>
      <c r="G3" s="807"/>
      <c r="H3" s="807"/>
      <c r="I3" s="807"/>
    </row>
    <row r="4" spans="2:9" ht="12" customHeight="1" thickBot="1">
      <c r="B4" s="20"/>
      <c r="C4" s="20"/>
      <c r="D4" s="20"/>
      <c r="E4" s="20"/>
      <c r="F4" s="20"/>
      <c r="G4" s="20"/>
      <c r="H4" s="20"/>
      <c r="I4" s="20"/>
    </row>
    <row r="5" spans="1:16" ht="27" customHeight="1" thickTop="1">
      <c r="A5" s="154" t="s">
        <v>225</v>
      </c>
      <c r="B5" s="155"/>
      <c r="C5" s="155"/>
      <c r="D5" s="155"/>
      <c r="E5" s="202" t="s">
        <v>112</v>
      </c>
      <c r="F5" s="804" t="s">
        <v>126</v>
      </c>
      <c r="G5" s="804"/>
      <c r="H5" s="153" t="s">
        <v>111</v>
      </c>
      <c r="I5" s="194" t="s">
        <v>376</v>
      </c>
      <c r="P5" s="420" t="s">
        <v>175</v>
      </c>
    </row>
    <row r="6" spans="1:16" ht="27" customHeight="1" thickBot="1">
      <c r="A6" s="822" t="s">
        <v>374</v>
      </c>
      <c r="B6" s="823"/>
      <c r="C6" s="823"/>
      <c r="D6" s="823"/>
      <c r="E6" s="823"/>
      <c r="F6" s="823"/>
      <c r="G6" s="823"/>
      <c r="H6" s="823"/>
      <c r="I6" s="824"/>
      <c r="P6" s="420" t="s">
        <v>176</v>
      </c>
    </row>
    <row r="7" spans="1:16" ht="20.25" customHeight="1" thickBot="1">
      <c r="A7" s="160"/>
      <c r="B7" s="157" t="s">
        <v>118</v>
      </c>
      <c r="C7" s="141"/>
      <c r="D7" s="157"/>
      <c r="E7" s="162" t="s">
        <v>110</v>
      </c>
      <c r="F7" s="162"/>
      <c r="G7" s="157" t="s">
        <v>109</v>
      </c>
      <c r="H7" s="141"/>
      <c r="I7" s="197"/>
      <c r="P7" s="420" t="s">
        <v>177</v>
      </c>
    </row>
    <row r="8" spans="1:9" ht="20.25" customHeight="1">
      <c r="A8" s="813" t="s">
        <v>63</v>
      </c>
      <c r="B8" s="815" t="s">
        <v>62</v>
      </c>
      <c r="C8" s="805" t="s">
        <v>46</v>
      </c>
      <c r="D8" s="820" t="s">
        <v>4</v>
      </c>
      <c r="E8" s="805" t="s">
        <v>47</v>
      </c>
      <c r="F8" s="805" t="s">
        <v>48</v>
      </c>
      <c r="G8" s="811" t="s">
        <v>27</v>
      </c>
      <c r="H8" s="805" t="s">
        <v>49</v>
      </c>
      <c r="I8" s="825" t="s">
        <v>50</v>
      </c>
    </row>
    <row r="9" spans="1:9" ht="20.25" customHeight="1" thickBot="1">
      <c r="A9" s="814"/>
      <c r="B9" s="870"/>
      <c r="C9" s="869"/>
      <c r="D9" s="871"/>
      <c r="E9" s="869"/>
      <c r="F9" s="869"/>
      <c r="G9" s="812"/>
      <c r="H9" s="806"/>
      <c r="I9" s="826"/>
    </row>
    <row r="10" spans="1:9" ht="20.25" customHeight="1">
      <c r="A10" s="229" t="s">
        <v>51</v>
      </c>
      <c r="B10" s="94"/>
      <c r="C10" s="95"/>
      <c r="D10" s="95"/>
      <c r="E10" s="77"/>
      <c r="F10" s="77"/>
      <c r="G10" s="77"/>
      <c r="H10" s="13"/>
      <c r="I10" s="18"/>
    </row>
    <row r="11" spans="1:9" ht="20.25" customHeight="1">
      <c r="A11" s="36" t="s">
        <v>52</v>
      </c>
      <c r="B11" s="23"/>
      <c r="C11" s="24"/>
      <c r="D11" s="24"/>
      <c r="E11" s="14"/>
      <c r="F11" s="14"/>
      <c r="G11" s="14"/>
      <c r="H11" s="410"/>
      <c r="I11" s="18"/>
    </row>
    <row r="12" spans="1:9" ht="20.25" customHeight="1">
      <c r="A12" s="36" t="s">
        <v>53</v>
      </c>
      <c r="B12" s="23"/>
      <c r="C12" s="24"/>
      <c r="D12" s="24"/>
      <c r="E12" s="14"/>
      <c r="F12" s="14"/>
      <c r="G12" s="14"/>
      <c r="H12" s="410"/>
      <c r="I12" s="18"/>
    </row>
    <row r="13" spans="1:9" ht="20.25" customHeight="1">
      <c r="A13" s="36" t="s">
        <v>53</v>
      </c>
      <c r="B13" s="23"/>
      <c r="C13" s="24"/>
      <c r="D13" s="24"/>
      <c r="E13" s="14"/>
      <c r="F13" s="14"/>
      <c r="G13" s="14"/>
      <c r="H13" s="410"/>
      <c r="I13" s="18"/>
    </row>
    <row r="14" spans="1:9" ht="20.25" customHeight="1">
      <c r="A14" s="808" t="s">
        <v>54</v>
      </c>
      <c r="B14" s="23"/>
      <c r="C14" s="24"/>
      <c r="D14" s="24"/>
      <c r="E14" s="14"/>
      <c r="F14" s="14"/>
      <c r="G14" s="14"/>
      <c r="H14" s="410"/>
      <c r="I14" s="18"/>
    </row>
    <row r="15" spans="1:9" ht="20.25" customHeight="1">
      <c r="A15" s="809"/>
      <c r="B15" s="23"/>
      <c r="C15" s="24"/>
      <c r="D15" s="24"/>
      <c r="E15" s="14"/>
      <c r="F15" s="14"/>
      <c r="G15" s="14"/>
      <c r="H15" s="14"/>
      <c r="I15" s="18"/>
    </row>
    <row r="16" spans="1:9" ht="20.25" customHeight="1">
      <c r="A16" s="809"/>
      <c r="B16" s="23"/>
      <c r="C16" s="24"/>
      <c r="D16" s="24"/>
      <c r="E16" s="14"/>
      <c r="F16" s="14"/>
      <c r="G16" s="14"/>
      <c r="H16" s="14"/>
      <c r="I16" s="18"/>
    </row>
    <row r="17" spans="1:9" ht="20.25" customHeight="1" thickBot="1">
      <c r="A17" s="809"/>
      <c r="B17" s="26"/>
      <c r="C17" s="27"/>
      <c r="D17" s="27"/>
      <c r="E17" s="38"/>
      <c r="F17" s="38"/>
      <c r="G17" s="38"/>
      <c r="H17" s="38"/>
      <c r="I17" s="18"/>
    </row>
    <row r="18" spans="1:9" ht="20.25" customHeight="1" thickBot="1">
      <c r="A18" s="160"/>
      <c r="B18" s="157" t="s">
        <v>116</v>
      </c>
      <c r="C18" s="141"/>
      <c r="D18" s="157"/>
      <c r="E18" s="162" t="s">
        <v>110</v>
      </c>
      <c r="F18" s="162"/>
      <c r="G18" s="157" t="s">
        <v>109</v>
      </c>
      <c r="H18" s="141"/>
      <c r="I18" s="197"/>
    </row>
    <row r="19" spans="1:9" ht="20.25" customHeight="1">
      <c r="A19" s="35" t="s">
        <v>51</v>
      </c>
      <c r="B19" s="94"/>
      <c r="C19" s="95"/>
      <c r="D19" s="95"/>
      <c r="E19" s="77"/>
      <c r="F19" s="77"/>
      <c r="G19" s="13"/>
      <c r="H19" s="409"/>
      <c r="I19" s="18"/>
    </row>
    <row r="20" spans="1:9" ht="20.25" customHeight="1">
      <c r="A20" s="36" t="s">
        <v>52</v>
      </c>
      <c r="B20" s="23"/>
      <c r="C20" s="24"/>
      <c r="D20" s="24"/>
      <c r="E20" s="14"/>
      <c r="F20" s="14"/>
      <c r="G20" s="14"/>
      <c r="H20" s="410"/>
      <c r="I20" s="18"/>
    </row>
    <row r="21" spans="1:9" ht="20.25" customHeight="1">
      <c r="A21" s="36" t="s">
        <v>53</v>
      </c>
      <c r="B21" s="23"/>
      <c r="C21" s="24"/>
      <c r="D21" s="24"/>
      <c r="E21" s="14"/>
      <c r="F21" s="14"/>
      <c r="G21" s="14"/>
      <c r="H21" s="410"/>
      <c r="I21" s="18"/>
    </row>
    <row r="22" spans="1:9" ht="20.25" customHeight="1">
      <c r="A22" s="37" t="s">
        <v>53</v>
      </c>
      <c r="B22" s="23"/>
      <c r="C22" s="24"/>
      <c r="D22" s="24"/>
      <c r="E22" s="14"/>
      <c r="F22" s="14"/>
      <c r="G22" s="14"/>
      <c r="H22" s="14"/>
      <c r="I22" s="18"/>
    </row>
    <row r="23" spans="1:9" ht="20.25" customHeight="1">
      <c r="A23" s="808" t="s">
        <v>54</v>
      </c>
      <c r="B23" s="23"/>
      <c r="C23" s="24"/>
      <c r="D23" s="24"/>
      <c r="E23" s="14"/>
      <c r="F23" s="14"/>
      <c r="G23" s="14"/>
      <c r="H23" s="14"/>
      <c r="I23" s="18"/>
    </row>
    <row r="24" spans="1:9" ht="20.25" customHeight="1">
      <c r="A24" s="809"/>
      <c r="B24" s="23"/>
      <c r="C24" s="24"/>
      <c r="D24" s="24"/>
      <c r="E24" s="14"/>
      <c r="F24" s="14"/>
      <c r="G24" s="14"/>
      <c r="H24" s="14"/>
      <c r="I24" s="18"/>
    </row>
    <row r="25" spans="1:9" ht="20.25" customHeight="1">
      <c r="A25" s="809"/>
      <c r="B25" s="23"/>
      <c r="C25" s="24"/>
      <c r="D25" s="24"/>
      <c r="E25" s="14"/>
      <c r="F25" s="14"/>
      <c r="G25" s="14"/>
      <c r="H25" s="14"/>
      <c r="I25" s="18"/>
    </row>
    <row r="26" spans="1:9" ht="20.25" customHeight="1" thickBot="1">
      <c r="A26" s="809"/>
      <c r="B26" s="112"/>
      <c r="C26" s="113"/>
      <c r="D26" s="114"/>
      <c r="E26" s="115"/>
      <c r="F26" s="115"/>
      <c r="G26" s="14"/>
      <c r="H26" s="38"/>
      <c r="I26" s="18"/>
    </row>
    <row r="27" spans="1:9" ht="20.25" customHeight="1" thickBot="1">
      <c r="A27" s="160"/>
      <c r="B27" s="157" t="s">
        <v>117</v>
      </c>
      <c r="C27" s="141"/>
      <c r="D27" s="157"/>
      <c r="E27" s="162" t="s">
        <v>110</v>
      </c>
      <c r="F27" s="162"/>
      <c r="G27" s="157" t="s">
        <v>109</v>
      </c>
      <c r="H27" s="141"/>
      <c r="I27" s="197"/>
    </row>
    <row r="28" spans="1:9" ht="20.25" customHeight="1">
      <c r="A28" s="35" t="s">
        <v>51</v>
      </c>
      <c r="B28" s="94"/>
      <c r="C28" s="95"/>
      <c r="D28" s="95"/>
      <c r="E28" s="77"/>
      <c r="F28" s="77"/>
      <c r="G28" s="13"/>
      <c r="H28" s="13"/>
      <c r="I28" s="18"/>
    </row>
    <row r="29" spans="1:9" ht="20.25" customHeight="1">
      <c r="A29" s="36" t="s">
        <v>52</v>
      </c>
      <c r="B29" s="23"/>
      <c r="C29" s="24"/>
      <c r="D29" s="24"/>
      <c r="E29" s="14"/>
      <c r="F29" s="14"/>
      <c r="G29" s="14"/>
      <c r="H29" s="410"/>
      <c r="I29" s="18"/>
    </row>
    <row r="30" spans="1:9" ht="20.25" customHeight="1">
      <c r="A30" s="36" t="s">
        <v>53</v>
      </c>
      <c r="B30" s="23"/>
      <c r="C30" s="24"/>
      <c r="D30" s="24"/>
      <c r="E30" s="14"/>
      <c r="F30" s="14"/>
      <c r="G30" s="14"/>
      <c r="H30" s="410"/>
      <c r="I30" s="18"/>
    </row>
    <row r="31" spans="1:9" ht="20.25" customHeight="1">
      <c r="A31" s="37" t="s">
        <v>53</v>
      </c>
      <c r="B31" s="23"/>
      <c r="C31" s="24"/>
      <c r="D31" s="24"/>
      <c r="E31" s="14"/>
      <c r="F31" s="14"/>
      <c r="G31" s="14"/>
      <c r="H31" s="14"/>
      <c r="I31" s="18"/>
    </row>
    <row r="32" spans="1:9" ht="20.25" customHeight="1">
      <c r="A32" s="808" t="s">
        <v>54</v>
      </c>
      <c r="B32" s="23"/>
      <c r="C32" s="24"/>
      <c r="D32" s="24"/>
      <c r="E32" s="14"/>
      <c r="F32" s="14"/>
      <c r="G32" s="14"/>
      <c r="H32" s="14"/>
      <c r="I32" s="18"/>
    </row>
    <row r="33" spans="1:9" ht="20.25" customHeight="1">
      <c r="A33" s="809"/>
      <c r="B33" s="23"/>
      <c r="C33" s="24"/>
      <c r="D33" s="24"/>
      <c r="E33" s="14"/>
      <c r="F33" s="14"/>
      <c r="G33" s="14"/>
      <c r="H33" s="14"/>
      <c r="I33" s="18"/>
    </row>
    <row r="34" spans="1:9" ht="20.25" customHeight="1">
      <c r="A34" s="809"/>
      <c r="B34" s="23"/>
      <c r="C34" s="24"/>
      <c r="D34" s="24"/>
      <c r="E34" s="14"/>
      <c r="F34" s="14"/>
      <c r="G34" s="14"/>
      <c r="H34" s="14"/>
      <c r="I34" s="18"/>
    </row>
    <row r="35" spans="1:9" ht="20.25" customHeight="1" thickBot="1">
      <c r="A35" s="817"/>
      <c r="B35" s="96"/>
      <c r="C35" s="97"/>
      <c r="D35" s="97"/>
      <c r="E35" s="16"/>
      <c r="F35" s="16"/>
      <c r="G35" s="16"/>
      <c r="H35" s="16"/>
      <c r="I35" s="17"/>
    </row>
    <row r="36" spans="1:9" ht="20.25" customHeight="1" thickBot="1">
      <c r="A36" s="413"/>
      <c r="B36" s="414" t="s">
        <v>223</v>
      </c>
      <c r="C36" s="411"/>
      <c r="D36" s="414"/>
      <c r="E36" s="416" t="s">
        <v>110</v>
      </c>
      <c r="F36" s="416"/>
      <c r="G36" s="414" t="s">
        <v>109</v>
      </c>
      <c r="H36" s="411"/>
      <c r="I36" s="469"/>
    </row>
    <row r="37" spans="1:9" ht="20.25" customHeight="1">
      <c r="A37" s="35" t="s">
        <v>51</v>
      </c>
      <c r="B37" s="94"/>
      <c r="C37" s="95"/>
      <c r="D37" s="95"/>
      <c r="E37" s="77"/>
      <c r="F37" s="77"/>
      <c r="G37" s="13"/>
      <c r="H37" s="13"/>
      <c r="I37" s="18"/>
    </row>
    <row r="38" spans="1:9" ht="20.25" customHeight="1">
      <c r="A38" s="36" t="s">
        <v>52</v>
      </c>
      <c r="B38" s="23"/>
      <c r="C38" s="24"/>
      <c r="D38" s="24"/>
      <c r="E38" s="14"/>
      <c r="F38" s="14"/>
      <c r="G38" s="14"/>
      <c r="H38" s="14"/>
      <c r="I38" s="18"/>
    </row>
    <row r="39" spans="1:9" ht="20.25" customHeight="1">
      <c r="A39" s="36" t="s">
        <v>53</v>
      </c>
      <c r="B39" s="23"/>
      <c r="C39" s="24"/>
      <c r="D39" s="24"/>
      <c r="E39" s="14"/>
      <c r="F39" s="14"/>
      <c r="G39" s="14"/>
      <c r="H39" s="14"/>
      <c r="I39" s="18"/>
    </row>
    <row r="40" spans="1:9" ht="20.25" customHeight="1">
      <c r="A40" s="37" t="s">
        <v>53</v>
      </c>
      <c r="B40" s="23"/>
      <c r="C40" s="24"/>
      <c r="D40" s="24"/>
      <c r="E40" s="14"/>
      <c r="F40" s="14"/>
      <c r="G40" s="14"/>
      <c r="H40" s="14"/>
      <c r="I40" s="18"/>
    </row>
    <row r="41" spans="1:9" ht="20.25" customHeight="1">
      <c r="A41" s="808" t="s">
        <v>54</v>
      </c>
      <c r="B41" s="23"/>
      <c r="C41" s="24"/>
      <c r="D41" s="24"/>
      <c r="E41" s="14"/>
      <c r="F41" s="14"/>
      <c r="G41" s="14"/>
      <c r="H41" s="14"/>
      <c r="I41" s="18"/>
    </row>
    <row r="42" spans="1:9" ht="20.25" customHeight="1">
      <c r="A42" s="809"/>
      <c r="B42" s="23"/>
      <c r="C42" s="24"/>
      <c r="D42" s="24"/>
      <c r="E42" s="14"/>
      <c r="F42" s="14"/>
      <c r="G42" s="14"/>
      <c r="H42" s="14"/>
      <c r="I42" s="18"/>
    </row>
    <row r="43" spans="1:9" ht="20.25" customHeight="1">
      <c r="A43" s="809"/>
      <c r="B43" s="23"/>
      <c r="C43" s="24"/>
      <c r="D43" s="24"/>
      <c r="E43" s="14"/>
      <c r="F43" s="14"/>
      <c r="G43" s="14"/>
      <c r="H43" s="14"/>
      <c r="I43" s="18"/>
    </row>
    <row r="44" spans="1:9" ht="20.25" customHeight="1" thickBot="1">
      <c r="A44" s="810"/>
      <c r="B44" s="29"/>
      <c r="C44" s="30"/>
      <c r="D44" s="30"/>
      <c r="E44" s="15"/>
      <c r="F44" s="15"/>
      <c r="G44" s="15"/>
      <c r="H44" s="15"/>
      <c r="I44" s="78"/>
    </row>
    <row r="45" spans="1:9" ht="20.25" customHeight="1" thickBot="1" thickTop="1">
      <c r="A45" s="413"/>
      <c r="B45" s="414" t="s">
        <v>209</v>
      </c>
      <c r="C45" s="411"/>
      <c r="D45" s="414"/>
      <c r="E45" s="416" t="s">
        <v>110</v>
      </c>
      <c r="F45" s="416"/>
      <c r="G45" s="414" t="s">
        <v>109</v>
      </c>
      <c r="H45" s="411"/>
      <c r="I45" s="469"/>
    </row>
    <row r="46" spans="1:9" ht="20.25" customHeight="1">
      <c r="A46" s="35" t="s">
        <v>51</v>
      </c>
      <c r="B46" s="94"/>
      <c r="C46" s="95"/>
      <c r="D46" s="95"/>
      <c r="E46" s="77"/>
      <c r="F46" s="77"/>
      <c r="G46" s="13"/>
      <c r="H46" s="13"/>
      <c r="I46" s="18"/>
    </row>
    <row r="47" spans="1:9" ht="20.25" customHeight="1">
      <c r="A47" s="36" t="s">
        <v>52</v>
      </c>
      <c r="B47" s="23"/>
      <c r="C47" s="24"/>
      <c r="D47" s="24"/>
      <c r="E47" s="14"/>
      <c r="F47" s="14"/>
      <c r="G47" s="14"/>
      <c r="H47" s="14"/>
      <c r="I47" s="18"/>
    </row>
    <row r="48" spans="1:9" ht="20.25" customHeight="1">
      <c r="A48" s="36" t="s">
        <v>53</v>
      </c>
      <c r="B48" s="23"/>
      <c r="C48" s="24"/>
      <c r="D48" s="24"/>
      <c r="E48" s="14"/>
      <c r="F48" s="14"/>
      <c r="G48" s="14"/>
      <c r="H48" s="14"/>
      <c r="I48" s="18"/>
    </row>
    <row r="49" spans="1:9" ht="20.25" customHeight="1">
      <c r="A49" s="37" t="s">
        <v>53</v>
      </c>
      <c r="B49" s="23"/>
      <c r="C49" s="24"/>
      <c r="D49" s="24"/>
      <c r="E49" s="14"/>
      <c r="F49" s="14"/>
      <c r="G49" s="14"/>
      <c r="H49" s="14"/>
      <c r="I49" s="18"/>
    </row>
    <row r="50" spans="1:9" ht="20.25" customHeight="1">
      <c r="A50" s="808" t="s">
        <v>54</v>
      </c>
      <c r="B50" s="23"/>
      <c r="C50" s="24"/>
      <c r="D50" s="24"/>
      <c r="E50" s="14"/>
      <c r="F50" s="14"/>
      <c r="G50" s="14"/>
      <c r="H50" s="14"/>
      <c r="I50" s="18"/>
    </row>
    <row r="51" spans="1:9" ht="20.25" customHeight="1">
      <c r="A51" s="809"/>
      <c r="B51" s="23"/>
      <c r="C51" s="24"/>
      <c r="D51" s="24"/>
      <c r="E51" s="14"/>
      <c r="F51" s="14"/>
      <c r="G51" s="14"/>
      <c r="H51" s="14"/>
      <c r="I51" s="18"/>
    </row>
    <row r="52" spans="1:9" ht="20.25" customHeight="1">
      <c r="A52" s="809"/>
      <c r="B52" s="23"/>
      <c r="C52" s="24"/>
      <c r="D52" s="24"/>
      <c r="E52" s="14"/>
      <c r="F52" s="14"/>
      <c r="G52" s="14"/>
      <c r="H52" s="14"/>
      <c r="I52" s="18"/>
    </row>
    <row r="53" spans="1:9" ht="20.25" customHeight="1" thickBot="1">
      <c r="A53" s="810"/>
      <c r="B53" s="29"/>
      <c r="C53" s="30"/>
      <c r="D53" s="30"/>
      <c r="E53" s="15"/>
      <c r="F53" s="15"/>
      <c r="G53" s="15"/>
      <c r="H53" s="15"/>
      <c r="I53" s="78"/>
    </row>
    <row r="54" ht="20.25" customHeight="1" thickTop="1"/>
    <row r="55" ht="20.25" customHeight="1"/>
    <row r="56" ht="20.25" customHeight="1"/>
    <row r="57" ht="20.25" customHeight="1"/>
    <row r="58" spans="1:2" ht="40.5" customHeight="1">
      <c r="A58" s="818" t="s">
        <v>45</v>
      </c>
      <c r="B58" s="818"/>
    </row>
    <row r="59" ht="12" customHeight="1"/>
    <row r="60" spans="1:9" ht="18.75" customHeight="1">
      <c r="A60" s="807" t="s">
        <v>55</v>
      </c>
      <c r="B60" s="807"/>
      <c r="C60" s="807"/>
      <c r="D60" s="807"/>
      <c r="E60" s="807"/>
      <c r="F60" s="807"/>
      <c r="G60" s="807"/>
      <c r="H60" s="807"/>
      <c r="I60" s="807"/>
    </row>
    <row r="61" spans="2:9" ht="12" customHeight="1" thickBot="1">
      <c r="B61" s="20"/>
      <c r="C61" s="20"/>
      <c r="D61" s="20"/>
      <c r="E61" s="20"/>
      <c r="F61" s="20"/>
      <c r="G61" s="20"/>
      <c r="H61" s="20"/>
      <c r="I61" s="20"/>
    </row>
    <row r="62" spans="1:9" ht="27" customHeight="1" thickTop="1">
      <c r="A62" s="154" t="s">
        <v>226</v>
      </c>
      <c r="B62" s="155"/>
      <c r="C62" s="155"/>
      <c r="D62" s="155"/>
      <c r="E62" s="202" t="s">
        <v>112</v>
      </c>
      <c r="F62" s="804" t="s">
        <v>126</v>
      </c>
      <c r="G62" s="804"/>
      <c r="H62" s="153" t="s">
        <v>111</v>
      </c>
      <c r="I62" s="194" t="s">
        <v>376</v>
      </c>
    </row>
    <row r="63" spans="1:9" ht="27" customHeight="1" thickBot="1">
      <c r="A63" s="822" t="s">
        <v>375</v>
      </c>
      <c r="B63" s="823"/>
      <c r="C63" s="823"/>
      <c r="D63" s="823"/>
      <c r="E63" s="823"/>
      <c r="F63" s="823"/>
      <c r="G63" s="823"/>
      <c r="H63" s="823"/>
      <c r="I63" s="824"/>
    </row>
    <row r="64" spans="1:9" ht="20.25" customHeight="1" thickBot="1">
      <c r="A64" s="160"/>
      <c r="B64" s="157" t="s">
        <v>114</v>
      </c>
      <c r="C64" s="141"/>
      <c r="D64" s="157"/>
      <c r="E64" s="162" t="s">
        <v>110</v>
      </c>
      <c r="F64" s="162"/>
      <c r="G64" s="157" t="s">
        <v>109</v>
      </c>
      <c r="H64" s="141"/>
      <c r="I64" s="197"/>
    </row>
    <row r="65" spans="1:9" ht="20.25" customHeight="1">
      <c r="A65" s="813" t="s">
        <v>63</v>
      </c>
      <c r="B65" s="815" t="s">
        <v>62</v>
      </c>
      <c r="C65" s="805" t="s">
        <v>46</v>
      </c>
      <c r="D65" s="820" t="s">
        <v>4</v>
      </c>
      <c r="E65" s="805" t="s">
        <v>47</v>
      </c>
      <c r="F65" s="805" t="s">
        <v>48</v>
      </c>
      <c r="G65" s="811" t="s">
        <v>27</v>
      </c>
      <c r="H65" s="805" t="s">
        <v>49</v>
      </c>
      <c r="I65" s="825" t="s">
        <v>50</v>
      </c>
    </row>
    <row r="66" spans="1:9" ht="20.25" customHeight="1" thickBot="1">
      <c r="A66" s="814"/>
      <c r="B66" s="816"/>
      <c r="C66" s="806"/>
      <c r="D66" s="821"/>
      <c r="E66" s="806"/>
      <c r="F66" s="806"/>
      <c r="G66" s="812"/>
      <c r="H66" s="806"/>
      <c r="I66" s="826"/>
    </row>
    <row r="67" spans="1:9" ht="20.25" customHeight="1">
      <c r="A67" s="35" t="s">
        <v>51</v>
      </c>
      <c r="B67" s="94"/>
      <c r="C67" s="95"/>
      <c r="D67" s="95"/>
      <c r="E67" s="77"/>
      <c r="F67" s="77"/>
      <c r="G67" s="77"/>
      <c r="H67" s="13"/>
      <c r="I67" s="18"/>
    </row>
    <row r="68" spans="1:9" ht="20.25" customHeight="1">
      <c r="A68" s="36" t="s">
        <v>52</v>
      </c>
      <c r="B68" s="23"/>
      <c r="C68" s="24"/>
      <c r="D68" s="24"/>
      <c r="E68" s="14"/>
      <c r="F68" s="14"/>
      <c r="G68" s="14"/>
      <c r="H68" s="14"/>
      <c r="I68" s="18"/>
    </row>
    <row r="69" spans="1:9" ht="20.25" customHeight="1">
      <c r="A69" s="36" t="s">
        <v>53</v>
      </c>
      <c r="B69" s="23"/>
      <c r="C69" s="24"/>
      <c r="D69" s="24"/>
      <c r="E69" s="14"/>
      <c r="F69" s="14"/>
      <c r="G69" s="14"/>
      <c r="H69" s="14"/>
      <c r="I69" s="18"/>
    </row>
    <row r="70" spans="1:9" ht="20.25" customHeight="1">
      <c r="A70" s="37" t="s">
        <v>53</v>
      </c>
      <c r="B70" s="23"/>
      <c r="C70" s="24"/>
      <c r="D70" s="24"/>
      <c r="E70" s="14"/>
      <c r="F70" s="14"/>
      <c r="G70" s="14"/>
      <c r="H70" s="14"/>
      <c r="I70" s="18"/>
    </row>
    <row r="71" spans="1:9" ht="20.25" customHeight="1">
      <c r="A71" s="808" t="s">
        <v>54</v>
      </c>
      <c r="B71" s="23"/>
      <c r="C71" s="24"/>
      <c r="D71" s="24"/>
      <c r="E71" s="14"/>
      <c r="F71" s="14"/>
      <c r="G71" s="14"/>
      <c r="H71" s="14"/>
      <c r="I71" s="18"/>
    </row>
    <row r="72" spans="1:9" ht="20.25" customHeight="1">
      <c r="A72" s="809"/>
      <c r="B72" s="23"/>
      <c r="C72" s="24"/>
      <c r="D72" s="24"/>
      <c r="E72" s="14"/>
      <c r="F72" s="14"/>
      <c r="G72" s="14"/>
      <c r="H72" s="14"/>
      <c r="I72" s="18"/>
    </row>
    <row r="73" spans="1:9" ht="20.25" customHeight="1">
      <c r="A73" s="809"/>
      <c r="B73" s="23"/>
      <c r="C73" s="24"/>
      <c r="D73" s="24"/>
      <c r="E73" s="14"/>
      <c r="F73" s="14"/>
      <c r="G73" s="14"/>
      <c r="H73" s="14"/>
      <c r="I73" s="18"/>
    </row>
    <row r="74" spans="1:9" ht="20.25" customHeight="1" thickBot="1">
      <c r="A74" s="809"/>
      <c r="B74" s="26"/>
      <c r="C74" s="27"/>
      <c r="D74" s="27"/>
      <c r="E74" s="38"/>
      <c r="F74" s="38"/>
      <c r="G74" s="38"/>
      <c r="H74" s="38"/>
      <c r="I74" s="18"/>
    </row>
    <row r="75" spans="1:9" ht="20.25" customHeight="1" thickBot="1">
      <c r="A75" s="160"/>
      <c r="B75" s="157" t="s">
        <v>115</v>
      </c>
      <c r="C75" s="141"/>
      <c r="D75" s="157"/>
      <c r="E75" s="162" t="s">
        <v>110</v>
      </c>
      <c r="F75" s="162"/>
      <c r="G75" s="157" t="s">
        <v>109</v>
      </c>
      <c r="H75" s="141"/>
      <c r="I75" s="197"/>
    </row>
    <row r="76" spans="1:9" ht="20.25" customHeight="1">
      <c r="A76" s="35" t="s">
        <v>51</v>
      </c>
      <c r="B76" s="94"/>
      <c r="C76" s="95"/>
      <c r="D76" s="95"/>
      <c r="E76" s="77"/>
      <c r="F76" s="77"/>
      <c r="G76" s="77"/>
      <c r="H76" s="409"/>
      <c r="I76" s="18"/>
    </row>
    <row r="77" spans="1:9" ht="20.25" customHeight="1">
      <c r="A77" s="36" t="s">
        <v>52</v>
      </c>
      <c r="B77" s="23"/>
      <c r="C77" s="24"/>
      <c r="D77" s="24"/>
      <c r="E77" s="14"/>
      <c r="F77" s="14"/>
      <c r="G77" s="14"/>
      <c r="H77" s="410"/>
      <c r="I77" s="18"/>
    </row>
    <row r="78" spans="1:9" ht="20.25" customHeight="1">
      <c r="A78" s="36" t="s">
        <v>53</v>
      </c>
      <c r="B78" s="23"/>
      <c r="C78" s="24"/>
      <c r="D78" s="24"/>
      <c r="E78" s="14"/>
      <c r="F78" s="14"/>
      <c r="G78" s="14"/>
      <c r="H78" s="410"/>
      <c r="I78" s="18"/>
    </row>
    <row r="79" spans="1:9" ht="20.25" customHeight="1">
      <c r="A79" s="37" t="s">
        <v>53</v>
      </c>
      <c r="B79" s="23"/>
      <c r="C79" s="24"/>
      <c r="D79" s="24"/>
      <c r="E79" s="14"/>
      <c r="F79" s="14"/>
      <c r="G79" s="14"/>
      <c r="H79" s="14"/>
      <c r="I79" s="18"/>
    </row>
    <row r="80" spans="1:9" ht="20.25" customHeight="1">
      <c r="A80" s="808" t="s">
        <v>54</v>
      </c>
      <c r="B80" s="23"/>
      <c r="C80" s="24"/>
      <c r="D80" s="24"/>
      <c r="E80" s="14"/>
      <c r="F80" s="14"/>
      <c r="G80" s="14"/>
      <c r="H80" s="14"/>
      <c r="I80" s="18"/>
    </row>
    <row r="81" spans="1:9" ht="20.25" customHeight="1">
      <c r="A81" s="809"/>
      <c r="B81" s="23"/>
      <c r="C81" s="24"/>
      <c r="D81" s="24"/>
      <c r="E81" s="14"/>
      <c r="F81" s="14"/>
      <c r="G81" s="14"/>
      <c r="H81" s="14"/>
      <c r="I81" s="18"/>
    </row>
    <row r="82" spans="1:9" ht="20.25" customHeight="1">
      <c r="A82" s="809"/>
      <c r="B82" s="108"/>
      <c r="C82" s="109"/>
      <c r="D82" s="110"/>
      <c r="E82" s="111"/>
      <c r="F82" s="111"/>
      <c r="G82" s="14"/>
      <c r="H82" s="14"/>
      <c r="I82" s="18"/>
    </row>
    <row r="83" spans="1:9" ht="20.25" customHeight="1" thickBot="1">
      <c r="A83" s="809"/>
      <c r="B83" s="112"/>
      <c r="C83" s="113"/>
      <c r="D83" s="114"/>
      <c r="E83" s="115"/>
      <c r="F83" s="115"/>
      <c r="G83" s="38"/>
      <c r="H83" s="38"/>
      <c r="I83" s="18"/>
    </row>
    <row r="84" spans="1:9" ht="20.25" customHeight="1" thickBot="1">
      <c r="A84" s="160"/>
      <c r="B84" s="157" t="s">
        <v>118</v>
      </c>
      <c r="C84" s="141"/>
      <c r="D84" s="157"/>
      <c r="E84" s="162" t="s">
        <v>110</v>
      </c>
      <c r="F84" s="162"/>
      <c r="G84" s="157" t="s">
        <v>109</v>
      </c>
      <c r="H84" s="141"/>
      <c r="I84" s="197"/>
    </row>
    <row r="85" spans="1:9" ht="20.25" customHeight="1">
      <c r="A85" s="35" t="s">
        <v>51</v>
      </c>
      <c r="B85" s="94"/>
      <c r="C85" s="95"/>
      <c r="D85" s="95"/>
      <c r="E85" s="77"/>
      <c r="F85" s="77"/>
      <c r="G85" s="77"/>
      <c r="H85" s="409"/>
      <c r="I85" s="18"/>
    </row>
    <row r="86" spans="1:9" ht="20.25" customHeight="1">
      <c r="A86" s="36" t="s">
        <v>52</v>
      </c>
      <c r="B86" s="23"/>
      <c r="C86" s="24"/>
      <c r="D86" s="24"/>
      <c r="E86" s="14"/>
      <c r="F86" s="14"/>
      <c r="G86" s="14"/>
      <c r="H86" s="592"/>
      <c r="I86" s="18"/>
    </row>
    <row r="87" spans="1:9" ht="20.25" customHeight="1">
      <c r="A87" s="36" t="s">
        <v>53</v>
      </c>
      <c r="B87" s="23"/>
      <c r="C87" s="24"/>
      <c r="D87" s="24"/>
      <c r="E87" s="14"/>
      <c r="F87" s="14"/>
      <c r="G87" s="14"/>
      <c r="H87" s="410"/>
      <c r="I87" s="18"/>
    </row>
    <row r="88" spans="1:9" ht="20.25" customHeight="1">
      <c r="A88" s="37" t="s">
        <v>53</v>
      </c>
      <c r="B88" s="23"/>
      <c r="C88" s="24"/>
      <c r="D88" s="24"/>
      <c r="E88" s="14"/>
      <c r="F88" s="14"/>
      <c r="G88" s="14"/>
      <c r="H88" s="14"/>
      <c r="I88" s="18"/>
    </row>
    <row r="89" spans="1:9" ht="20.25" customHeight="1">
      <c r="A89" s="808" t="s">
        <v>54</v>
      </c>
      <c r="B89" s="23"/>
      <c r="C89" s="24"/>
      <c r="D89" s="24"/>
      <c r="E89" s="14"/>
      <c r="F89" s="14"/>
      <c r="G89" s="14"/>
      <c r="H89" s="14"/>
      <c r="I89" s="18"/>
    </row>
    <row r="90" spans="1:9" ht="20.25" customHeight="1">
      <c r="A90" s="809"/>
      <c r="B90" s="23"/>
      <c r="C90" s="24"/>
      <c r="D90" s="24"/>
      <c r="E90" s="14"/>
      <c r="F90" s="14"/>
      <c r="G90" s="14"/>
      <c r="H90" s="14"/>
      <c r="I90" s="18"/>
    </row>
    <row r="91" spans="1:9" ht="20.25" customHeight="1">
      <c r="A91" s="809"/>
      <c r="B91" s="23"/>
      <c r="C91" s="24"/>
      <c r="D91" s="24"/>
      <c r="E91" s="14"/>
      <c r="F91" s="14"/>
      <c r="G91" s="14"/>
      <c r="H91" s="14"/>
      <c r="I91" s="18"/>
    </row>
    <row r="92" spans="1:9" ht="20.25" customHeight="1" thickBot="1">
      <c r="A92" s="810"/>
      <c r="B92" s="116"/>
      <c r="C92" s="117"/>
      <c r="D92" s="118"/>
      <c r="E92" s="250"/>
      <c r="F92" s="119"/>
      <c r="G92" s="15"/>
      <c r="H92" s="15"/>
      <c r="I92" s="78"/>
    </row>
    <row r="93" ht="20.25" customHeight="1" thickTop="1"/>
    <row r="94" spans="1:9" ht="20.25" customHeight="1">
      <c r="A94" s="32"/>
      <c r="B94" s="32"/>
      <c r="C94" s="32"/>
      <c r="D94" s="32"/>
      <c r="E94" s="44"/>
      <c r="F94" s="44"/>
      <c r="G94" s="32"/>
      <c r="H94" s="32"/>
      <c r="I94" s="44"/>
    </row>
    <row r="95" spans="1:9" ht="20.25" customHeight="1">
      <c r="A95" s="32"/>
      <c r="B95" s="32"/>
      <c r="C95" s="32"/>
      <c r="D95" s="32"/>
      <c r="E95" s="44"/>
      <c r="F95" s="44"/>
      <c r="G95" s="32"/>
      <c r="H95" s="32"/>
      <c r="I95" s="44"/>
    </row>
    <row r="96" spans="1:9" ht="20.25" customHeight="1">
      <c r="A96" s="32"/>
      <c r="B96" s="32"/>
      <c r="C96" s="32"/>
      <c r="D96" s="32"/>
      <c r="E96" s="44"/>
      <c r="F96" s="44"/>
      <c r="G96" s="32"/>
      <c r="H96" s="32"/>
      <c r="I96" s="44"/>
    </row>
    <row r="97" spans="1:9" ht="20.25" customHeight="1">
      <c r="A97" s="32"/>
      <c r="B97" s="32"/>
      <c r="C97" s="32"/>
      <c r="D97" s="32"/>
      <c r="E97" s="44"/>
      <c r="F97" s="44"/>
      <c r="G97" s="32"/>
      <c r="H97" s="32"/>
      <c r="I97" s="44"/>
    </row>
    <row r="98" spans="1:9" ht="20.25" customHeight="1">
      <c r="A98" s="32"/>
      <c r="B98" s="32"/>
      <c r="C98" s="32"/>
      <c r="D98" s="32"/>
      <c r="E98" s="44"/>
      <c r="F98" s="44"/>
      <c r="G98" s="32"/>
      <c r="H98" s="32"/>
      <c r="I98" s="44"/>
    </row>
    <row r="99" spans="1:9" ht="20.25" customHeight="1">
      <c r="A99" s="32"/>
      <c r="B99" s="32"/>
      <c r="C99" s="32"/>
      <c r="D99" s="32"/>
      <c r="E99" s="44"/>
      <c r="F99" s="44"/>
      <c r="G99" s="32"/>
      <c r="H99" s="32"/>
      <c r="I99" s="44"/>
    </row>
    <row r="100" spans="1:9" ht="20.25" customHeight="1">
      <c r="A100" s="32"/>
      <c r="B100" s="32"/>
      <c r="C100" s="32"/>
      <c r="D100" s="32"/>
      <c r="E100" s="44"/>
      <c r="F100" s="44"/>
      <c r="G100" s="32"/>
      <c r="H100" s="32"/>
      <c r="I100" s="44"/>
    </row>
    <row r="101" spans="1:9" ht="20.25" customHeight="1">
      <c r="A101" s="32"/>
      <c r="B101" s="32"/>
      <c r="C101" s="32"/>
      <c r="D101" s="32"/>
      <c r="E101" s="44"/>
      <c r="F101" s="44"/>
      <c r="G101" s="32"/>
      <c r="H101" s="32"/>
      <c r="I101" s="44"/>
    </row>
    <row r="102" spans="1:9" ht="12.75">
      <c r="A102" s="32"/>
      <c r="B102" s="32"/>
      <c r="C102" s="32"/>
      <c r="D102" s="32"/>
      <c r="E102" s="44"/>
      <c r="F102" s="44"/>
      <c r="G102" s="32"/>
      <c r="H102" s="32"/>
      <c r="I102" s="44"/>
    </row>
    <row r="103" spans="1:9" ht="19.5" customHeight="1">
      <c r="A103" s="32"/>
      <c r="B103" s="32"/>
      <c r="C103" s="32"/>
      <c r="D103" s="32"/>
      <c r="E103" s="44"/>
      <c r="F103" s="44"/>
      <c r="G103" s="32"/>
      <c r="H103" s="32"/>
      <c r="I103" s="44"/>
    </row>
    <row r="104" spans="1:9" ht="19.5" customHeight="1">
      <c r="A104" s="32"/>
      <c r="B104" s="32"/>
      <c r="C104" s="32"/>
      <c r="D104" s="32"/>
      <c r="E104" s="44"/>
      <c r="F104" s="44"/>
      <c r="G104" s="32"/>
      <c r="H104" s="32"/>
      <c r="I104" s="44"/>
    </row>
    <row r="105" spans="1:9" ht="19.5" customHeight="1">
      <c r="A105" s="32"/>
      <c r="B105" s="32"/>
      <c r="C105" s="32"/>
      <c r="D105" s="32"/>
      <c r="E105" s="44"/>
      <c r="F105" s="44"/>
      <c r="G105" s="32"/>
      <c r="H105" s="32"/>
      <c r="I105" s="44"/>
    </row>
    <row r="106" spans="1:9" ht="19.5" customHeight="1">
      <c r="A106" s="32"/>
      <c r="B106" s="32"/>
      <c r="C106" s="32"/>
      <c r="D106" s="32"/>
      <c r="E106" s="44"/>
      <c r="F106" s="44"/>
      <c r="G106" s="32"/>
      <c r="H106" s="32"/>
      <c r="I106" s="44"/>
    </row>
    <row r="107" spans="1:9" ht="19.5" customHeight="1">
      <c r="A107" s="32"/>
      <c r="B107" s="32"/>
      <c r="C107" s="32"/>
      <c r="D107" s="32"/>
      <c r="E107" s="44"/>
      <c r="F107" s="44"/>
      <c r="G107" s="32"/>
      <c r="H107" s="32"/>
      <c r="I107" s="44"/>
    </row>
    <row r="108" spans="1:9" ht="19.5" customHeight="1">
      <c r="A108" s="32"/>
      <c r="B108" s="32"/>
      <c r="C108" s="32"/>
      <c r="D108" s="32"/>
      <c r="E108" s="44"/>
      <c r="F108" s="44"/>
      <c r="G108" s="32"/>
      <c r="H108" s="32"/>
      <c r="I108" s="44"/>
    </row>
    <row r="109" spans="1:9" ht="19.5" customHeight="1">
      <c r="A109" s="32"/>
      <c r="B109" s="32"/>
      <c r="C109" s="32"/>
      <c r="D109" s="32"/>
      <c r="E109" s="44"/>
      <c r="F109" s="44"/>
      <c r="G109" s="32"/>
      <c r="H109" s="32"/>
      <c r="I109" s="44"/>
    </row>
    <row r="110" spans="1:9" ht="19.5" customHeight="1">
      <c r="A110" s="32"/>
      <c r="B110" s="32"/>
      <c r="C110" s="32"/>
      <c r="D110" s="32"/>
      <c r="E110" s="44"/>
      <c r="F110" s="44"/>
      <c r="G110" s="32"/>
      <c r="H110" s="32"/>
      <c r="I110" s="44"/>
    </row>
    <row r="111" spans="1:9" ht="12.75">
      <c r="A111" s="32"/>
      <c r="B111" s="32"/>
      <c r="C111" s="32"/>
      <c r="D111" s="32"/>
      <c r="E111" s="44"/>
      <c r="F111" s="44"/>
      <c r="G111" s="32"/>
      <c r="H111" s="32"/>
      <c r="I111" s="44"/>
    </row>
    <row r="112" spans="1:9" ht="12.75">
      <c r="A112" s="32"/>
      <c r="B112" s="32"/>
      <c r="C112" s="32"/>
      <c r="D112" s="32"/>
      <c r="E112" s="44"/>
      <c r="F112" s="44"/>
      <c r="G112" s="32"/>
      <c r="H112" s="32"/>
      <c r="I112" s="44"/>
    </row>
    <row r="113" spans="1:9" ht="12.75">
      <c r="A113" s="32"/>
      <c r="B113" s="32"/>
      <c r="C113" s="32"/>
      <c r="D113" s="32"/>
      <c r="E113" s="44"/>
      <c r="F113" s="44"/>
      <c r="G113" s="32"/>
      <c r="H113" s="32"/>
      <c r="I113" s="44"/>
    </row>
    <row r="114" spans="1:9" ht="12.75">
      <c r="A114" s="32"/>
      <c r="B114" s="32"/>
      <c r="C114" s="32"/>
      <c r="D114" s="32"/>
      <c r="E114" s="44"/>
      <c r="F114" s="44"/>
      <c r="G114" s="32"/>
      <c r="H114" s="32"/>
      <c r="I114" s="44"/>
    </row>
    <row r="115" spans="1:9" ht="12.75">
      <c r="A115" s="32"/>
      <c r="B115" s="32"/>
      <c r="C115" s="32"/>
      <c r="D115" s="32"/>
      <c r="E115" s="44"/>
      <c r="F115" s="44"/>
      <c r="G115" s="32"/>
      <c r="H115" s="32"/>
      <c r="I115" s="44"/>
    </row>
    <row r="116" spans="1:9" ht="12.75">
      <c r="A116" s="32"/>
      <c r="B116" s="32"/>
      <c r="C116" s="32"/>
      <c r="D116" s="32"/>
      <c r="E116" s="44"/>
      <c r="F116" s="44"/>
      <c r="G116" s="32"/>
      <c r="H116" s="32"/>
      <c r="I116" s="44"/>
    </row>
    <row r="117" spans="1:9" ht="12.75">
      <c r="A117" s="32"/>
      <c r="B117" s="32"/>
      <c r="C117" s="32"/>
      <c r="D117" s="32"/>
      <c r="E117" s="44"/>
      <c r="F117" s="44"/>
      <c r="G117" s="32"/>
      <c r="H117" s="32"/>
      <c r="I117" s="44"/>
    </row>
    <row r="118" spans="1:9" ht="12.75">
      <c r="A118" s="32"/>
      <c r="B118" s="32"/>
      <c r="C118" s="32"/>
      <c r="D118" s="32"/>
      <c r="E118" s="44"/>
      <c r="F118" s="44"/>
      <c r="G118" s="32"/>
      <c r="H118" s="32"/>
      <c r="I118" s="44"/>
    </row>
    <row r="119" spans="1:9" ht="12.75">
      <c r="A119" s="32"/>
      <c r="B119" s="32"/>
      <c r="C119" s="32"/>
      <c r="D119" s="32"/>
      <c r="E119" s="44"/>
      <c r="F119" s="44"/>
      <c r="G119" s="32"/>
      <c r="H119" s="32"/>
      <c r="I119" s="44"/>
    </row>
    <row r="120" spans="1:9" ht="12.75">
      <c r="A120" s="32"/>
      <c r="B120" s="32"/>
      <c r="C120" s="32"/>
      <c r="D120" s="32"/>
      <c r="E120" s="44"/>
      <c r="F120" s="44"/>
      <c r="G120" s="32"/>
      <c r="H120" s="32"/>
      <c r="I120" s="44"/>
    </row>
    <row r="121" spans="1:9" ht="12.75">
      <c r="A121" s="32"/>
      <c r="B121" s="32"/>
      <c r="C121" s="32"/>
      <c r="D121" s="32"/>
      <c r="E121" s="44"/>
      <c r="F121" s="44"/>
      <c r="G121" s="32"/>
      <c r="H121" s="32"/>
      <c r="I121" s="44"/>
    </row>
    <row r="122" spans="1:9" ht="12.75">
      <c r="A122" s="32"/>
      <c r="B122" s="32"/>
      <c r="C122" s="32"/>
      <c r="D122" s="32"/>
      <c r="E122" s="44"/>
      <c r="F122" s="44"/>
      <c r="G122" s="32"/>
      <c r="H122" s="32"/>
      <c r="I122" s="44"/>
    </row>
    <row r="123" spans="1:9" ht="12.75">
      <c r="A123" s="32"/>
      <c r="B123" s="32"/>
      <c r="C123" s="32"/>
      <c r="D123" s="32"/>
      <c r="E123" s="44"/>
      <c r="F123" s="44"/>
      <c r="G123" s="32"/>
      <c r="H123" s="32"/>
      <c r="I123" s="44"/>
    </row>
    <row r="124" spans="1:9" ht="12.75">
      <c r="A124" s="32"/>
      <c r="B124" s="32"/>
      <c r="C124" s="32"/>
      <c r="D124" s="32"/>
      <c r="E124" s="44"/>
      <c r="F124" s="44"/>
      <c r="G124" s="32"/>
      <c r="H124" s="32"/>
      <c r="I124" s="44"/>
    </row>
    <row r="125" spans="1:9" ht="12.75">
      <c r="A125" s="32"/>
      <c r="B125" s="32"/>
      <c r="C125" s="32"/>
      <c r="D125" s="32"/>
      <c r="E125" s="44"/>
      <c r="F125" s="44"/>
      <c r="G125" s="32"/>
      <c r="H125" s="32"/>
      <c r="I125" s="44"/>
    </row>
    <row r="126" spans="1:9" ht="12.75">
      <c r="A126" s="32"/>
      <c r="B126" s="32"/>
      <c r="C126" s="32"/>
      <c r="D126" s="32"/>
      <c r="E126" s="44"/>
      <c r="F126" s="44"/>
      <c r="G126" s="32"/>
      <c r="H126" s="32"/>
      <c r="I126" s="44"/>
    </row>
    <row r="127" spans="1:9" ht="12.75">
      <c r="A127" s="32"/>
      <c r="B127" s="32"/>
      <c r="C127" s="32"/>
      <c r="D127" s="32"/>
      <c r="E127" s="44"/>
      <c r="F127" s="44"/>
      <c r="G127" s="32"/>
      <c r="H127" s="32"/>
      <c r="I127" s="44"/>
    </row>
    <row r="128" spans="1:9" ht="12.75">
      <c r="A128" s="32"/>
      <c r="B128" s="32"/>
      <c r="C128" s="32"/>
      <c r="D128" s="32"/>
      <c r="E128" s="44"/>
      <c r="F128" s="44"/>
      <c r="G128" s="32"/>
      <c r="H128" s="32"/>
      <c r="I128" s="44"/>
    </row>
    <row r="129" spans="1:9" ht="12.75">
      <c r="A129" s="32"/>
      <c r="B129" s="32"/>
      <c r="C129" s="32"/>
      <c r="D129" s="32"/>
      <c r="E129" s="44"/>
      <c r="F129" s="44"/>
      <c r="G129" s="32"/>
      <c r="H129" s="32"/>
      <c r="I129" s="44"/>
    </row>
    <row r="130" spans="1:9" ht="12.75">
      <c r="A130" s="32"/>
      <c r="B130" s="32"/>
      <c r="C130" s="32"/>
      <c r="D130" s="32"/>
      <c r="E130" s="44"/>
      <c r="F130" s="44"/>
      <c r="G130" s="32"/>
      <c r="H130" s="32"/>
      <c r="I130" s="44"/>
    </row>
    <row r="131" spans="1:9" ht="12.75">
      <c r="A131" s="32"/>
      <c r="B131" s="32"/>
      <c r="C131" s="32"/>
      <c r="D131" s="32"/>
      <c r="E131" s="44"/>
      <c r="F131" s="44"/>
      <c r="G131" s="32"/>
      <c r="H131" s="32"/>
      <c r="I131" s="44"/>
    </row>
    <row r="132" spans="1:9" ht="12.75">
      <c r="A132" s="32"/>
      <c r="B132" s="32"/>
      <c r="C132" s="32"/>
      <c r="D132" s="32"/>
      <c r="E132" s="44"/>
      <c r="F132" s="44"/>
      <c r="G132" s="32"/>
      <c r="H132" s="32"/>
      <c r="I132" s="44"/>
    </row>
    <row r="133" spans="1:9" ht="12.75">
      <c r="A133" s="32"/>
      <c r="B133" s="32"/>
      <c r="C133" s="32"/>
      <c r="D133" s="32"/>
      <c r="E133" s="44"/>
      <c r="F133" s="44"/>
      <c r="G133" s="32"/>
      <c r="H133" s="32"/>
      <c r="I133" s="44"/>
    </row>
    <row r="134" spans="1:9" ht="12.75">
      <c r="A134" s="32"/>
      <c r="B134" s="32"/>
      <c r="C134" s="32"/>
      <c r="D134" s="32"/>
      <c r="E134" s="44"/>
      <c r="F134" s="44"/>
      <c r="G134" s="32"/>
      <c r="H134" s="32"/>
      <c r="I134" s="44"/>
    </row>
    <row r="135" spans="1:9" ht="12.75">
      <c r="A135" s="32"/>
      <c r="B135" s="32"/>
      <c r="C135" s="32"/>
      <c r="D135" s="32"/>
      <c r="E135" s="44"/>
      <c r="F135" s="44"/>
      <c r="G135" s="32"/>
      <c r="H135" s="32"/>
      <c r="I135" s="44"/>
    </row>
    <row r="136" spans="1:9" ht="12.75">
      <c r="A136" s="32"/>
      <c r="B136" s="32"/>
      <c r="C136" s="32"/>
      <c r="D136" s="32"/>
      <c r="E136" s="44"/>
      <c r="F136" s="44"/>
      <c r="G136" s="32"/>
      <c r="H136" s="32"/>
      <c r="I136" s="44"/>
    </row>
    <row r="137" spans="1:9" ht="12.75">
      <c r="A137" s="32"/>
      <c r="B137" s="32"/>
      <c r="C137" s="32"/>
      <c r="D137" s="32"/>
      <c r="E137" s="44"/>
      <c r="F137" s="44"/>
      <c r="G137" s="32"/>
      <c r="H137" s="32"/>
      <c r="I137" s="44"/>
    </row>
    <row r="138" spans="1:9" ht="12.75">
      <c r="A138" s="32"/>
      <c r="B138" s="32"/>
      <c r="C138" s="32"/>
      <c r="D138" s="32"/>
      <c r="E138" s="44"/>
      <c r="F138" s="44"/>
      <c r="G138" s="32"/>
      <c r="H138" s="32"/>
      <c r="I138" s="44"/>
    </row>
    <row r="139" spans="1:9" ht="12.75">
      <c r="A139" s="32"/>
      <c r="B139" s="32"/>
      <c r="C139" s="32"/>
      <c r="D139" s="32"/>
      <c r="E139" s="44"/>
      <c r="F139" s="44"/>
      <c r="G139" s="32"/>
      <c r="H139" s="32"/>
      <c r="I139" s="44"/>
    </row>
    <row r="140" spans="1:9" ht="12.75">
      <c r="A140" s="32"/>
      <c r="B140" s="32"/>
      <c r="C140" s="32"/>
      <c r="D140" s="32"/>
      <c r="E140" s="44"/>
      <c r="F140" s="44"/>
      <c r="G140" s="32"/>
      <c r="H140" s="32"/>
      <c r="I140" s="44"/>
    </row>
    <row r="141" spans="1:9" ht="12.75">
      <c r="A141" s="32"/>
      <c r="B141" s="32"/>
      <c r="C141" s="32"/>
      <c r="D141" s="32"/>
      <c r="E141" s="44"/>
      <c r="F141" s="44"/>
      <c r="G141" s="32"/>
      <c r="H141" s="32"/>
      <c r="I141" s="44"/>
    </row>
    <row r="142" spans="1:9" ht="12.75">
      <c r="A142" s="32"/>
      <c r="B142" s="32"/>
      <c r="C142" s="32"/>
      <c r="D142" s="32"/>
      <c r="E142" s="44"/>
      <c r="F142" s="44"/>
      <c r="G142" s="32"/>
      <c r="H142" s="32"/>
      <c r="I142" s="44"/>
    </row>
    <row r="143" spans="1:9" ht="12.75">
      <c r="A143" s="32"/>
      <c r="B143" s="32"/>
      <c r="C143" s="32"/>
      <c r="D143" s="32"/>
      <c r="E143" s="44"/>
      <c r="F143" s="44"/>
      <c r="G143" s="32"/>
      <c r="H143" s="32"/>
      <c r="I143" s="44"/>
    </row>
    <row r="144" spans="1:9" ht="12.75">
      <c r="A144" s="32"/>
      <c r="B144" s="32"/>
      <c r="C144" s="32"/>
      <c r="D144" s="32"/>
      <c r="E144" s="44"/>
      <c r="F144" s="44"/>
      <c r="G144" s="32"/>
      <c r="H144" s="32"/>
      <c r="I144" s="44"/>
    </row>
    <row r="145" spans="1:9" ht="12.75">
      <c r="A145" s="32"/>
      <c r="B145" s="32"/>
      <c r="C145" s="32"/>
      <c r="D145" s="32"/>
      <c r="E145" s="44"/>
      <c r="F145" s="44"/>
      <c r="G145" s="32"/>
      <c r="H145" s="32"/>
      <c r="I145" s="44"/>
    </row>
    <row r="146" spans="1:9" ht="12.75">
      <c r="A146" s="32"/>
      <c r="B146" s="32"/>
      <c r="C146" s="32"/>
      <c r="D146" s="32"/>
      <c r="E146" s="44"/>
      <c r="F146" s="44"/>
      <c r="G146" s="32"/>
      <c r="H146" s="32"/>
      <c r="I146" s="44"/>
    </row>
    <row r="147" spans="1:9" ht="12.75">
      <c r="A147" s="32"/>
      <c r="B147" s="32"/>
      <c r="C147" s="32"/>
      <c r="D147" s="32"/>
      <c r="E147" s="44"/>
      <c r="F147" s="44"/>
      <c r="G147" s="32"/>
      <c r="H147" s="32"/>
      <c r="I147" s="44"/>
    </row>
    <row r="148" spans="1:9" ht="12.75">
      <c r="A148" s="32"/>
      <c r="B148" s="32"/>
      <c r="C148" s="32"/>
      <c r="D148" s="32"/>
      <c r="E148" s="44"/>
      <c r="F148" s="44"/>
      <c r="G148" s="32"/>
      <c r="H148" s="32"/>
      <c r="I148" s="44"/>
    </row>
    <row r="149" spans="1:9" ht="12.75">
      <c r="A149" s="32"/>
      <c r="B149" s="32"/>
      <c r="C149" s="32"/>
      <c r="D149" s="32"/>
      <c r="E149" s="44"/>
      <c r="F149" s="44"/>
      <c r="G149" s="32"/>
      <c r="H149" s="32"/>
      <c r="I149" s="44"/>
    </row>
    <row r="150" spans="1:9" ht="12.75">
      <c r="A150" s="32"/>
      <c r="B150" s="32"/>
      <c r="C150" s="32"/>
      <c r="D150" s="32"/>
      <c r="E150" s="44"/>
      <c r="F150" s="44"/>
      <c r="G150" s="32"/>
      <c r="H150" s="32"/>
      <c r="I150" s="44"/>
    </row>
    <row r="151" spans="1:9" ht="12.75">
      <c r="A151" s="32"/>
      <c r="B151" s="32"/>
      <c r="C151" s="32"/>
      <c r="D151" s="32"/>
      <c r="E151" s="44"/>
      <c r="F151" s="44"/>
      <c r="G151" s="32"/>
      <c r="H151" s="32"/>
      <c r="I151" s="44"/>
    </row>
    <row r="152" spans="1:9" ht="12.75">
      <c r="A152" s="32"/>
      <c r="B152" s="32"/>
      <c r="C152" s="32"/>
      <c r="D152" s="32"/>
      <c r="E152" s="44"/>
      <c r="F152" s="44"/>
      <c r="G152" s="32"/>
      <c r="H152" s="32"/>
      <c r="I152" s="44"/>
    </row>
    <row r="153" spans="1:9" ht="12.75">
      <c r="A153" s="32"/>
      <c r="B153" s="32"/>
      <c r="C153" s="32"/>
      <c r="D153" s="32"/>
      <c r="E153" s="44"/>
      <c r="F153" s="44"/>
      <c r="G153" s="32"/>
      <c r="H153" s="32"/>
      <c r="I153" s="44"/>
    </row>
    <row r="154" spans="1:9" ht="12.75">
      <c r="A154" s="32"/>
      <c r="B154" s="32"/>
      <c r="C154" s="32"/>
      <c r="D154" s="32"/>
      <c r="E154" s="44"/>
      <c r="F154" s="44"/>
      <c r="G154" s="32"/>
      <c r="H154" s="32"/>
      <c r="I154" s="44"/>
    </row>
    <row r="155" spans="1:9" ht="12.75">
      <c r="A155" s="32"/>
      <c r="B155" s="32"/>
      <c r="C155" s="32"/>
      <c r="D155" s="32"/>
      <c r="E155" s="44"/>
      <c r="F155" s="44"/>
      <c r="G155" s="32"/>
      <c r="H155" s="32"/>
      <c r="I155" s="44"/>
    </row>
    <row r="156" spans="1:9" ht="12.75">
      <c r="A156" s="32"/>
      <c r="B156" s="32"/>
      <c r="C156" s="32"/>
      <c r="D156" s="32"/>
      <c r="E156" s="44"/>
      <c r="F156" s="44"/>
      <c r="G156" s="32"/>
      <c r="H156" s="32"/>
      <c r="I156" s="44"/>
    </row>
    <row r="157" spans="1:9" ht="12.75">
      <c r="A157" s="32"/>
      <c r="B157" s="32"/>
      <c r="C157" s="32"/>
      <c r="D157" s="32"/>
      <c r="E157" s="44"/>
      <c r="F157" s="44"/>
      <c r="G157" s="32"/>
      <c r="H157" s="32"/>
      <c r="I157" s="44"/>
    </row>
    <row r="158" spans="1:9" ht="12.75">
      <c r="A158" s="32"/>
      <c r="B158" s="32"/>
      <c r="C158" s="32"/>
      <c r="D158" s="32"/>
      <c r="E158" s="44"/>
      <c r="F158" s="44"/>
      <c r="G158" s="32"/>
      <c r="H158" s="32"/>
      <c r="I158" s="44"/>
    </row>
    <row r="159" spans="1:9" ht="12.75">
      <c r="A159" s="32"/>
      <c r="B159" s="32"/>
      <c r="C159" s="32"/>
      <c r="D159" s="32"/>
      <c r="E159" s="44"/>
      <c r="F159" s="44"/>
      <c r="G159" s="32"/>
      <c r="H159" s="32"/>
      <c r="I159" s="44"/>
    </row>
    <row r="160" spans="1:9" ht="12.75">
      <c r="A160" s="32"/>
      <c r="B160" s="32"/>
      <c r="C160" s="32"/>
      <c r="D160" s="32"/>
      <c r="E160" s="44"/>
      <c r="F160" s="44"/>
      <c r="G160" s="32"/>
      <c r="H160" s="32"/>
      <c r="I160" s="44"/>
    </row>
    <row r="161" spans="1:9" ht="12.75">
      <c r="A161" s="32"/>
      <c r="B161" s="32"/>
      <c r="C161" s="32"/>
      <c r="D161" s="32"/>
      <c r="E161" s="44"/>
      <c r="F161" s="44"/>
      <c r="G161" s="32"/>
      <c r="H161" s="32"/>
      <c r="I161" s="44"/>
    </row>
    <row r="162" spans="1:9" ht="12.75">
      <c r="A162" s="32"/>
      <c r="B162" s="32"/>
      <c r="C162" s="32"/>
      <c r="D162" s="32"/>
      <c r="E162" s="44"/>
      <c r="F162" s="44"/>
      <c r="G162" s="32"/>
      <c r="H162" s="32"/>
      <c r="I162" s="44"/>
    </row>
    <row r="163" spans="1:9" ht="12.75">
      <c r="A163" s="32"/>
      <c r="B163" s="32"/>
      <c r="C163" s="32"/>
      <c r="D163" s="32"/>
      <c r="E163" s="44"/>
      <c r="F163" s="44"/>
      <c r="G163" s="32"/>
      <c r="H163" s="32"/>
      <c r="I163" s="44"/>
    </row>
    <row r="164" spans="1:9" ht="12.75">
      <c r="A164" s="32"/>
      <c r="B164" s="32"/>
      <c r="C164" s="32"/>
      <c r="D164" s="32"/>
      <c r="E164" s="44"/>
      <c r="F164" s="44"/>
      <c r="G164" s="32"/>
      <c r="H164" s="32"/>
      <c r="I164" s="44"/>
    </row>
    <row r="165" spans="1:9" ht="12.75">
      <c r="A165" s="32"/>
      <c r="B165" s="32"/>
      <c r="C165" s="32"/>
      <c r="D165" s="32"/>
      <c r="E165" s="44"/>
      <c r="F165" s="44"/>
      <c r="G165" s="32"/>
      <c r="H165" s="32"/>
      <c r="I165" s="44"/>
    </row>
    <row r="166" spans="1:9" ht="12.75">
      <c r="A166" s="32"/>
      <c r="B166" s="32"/>
      <c r="C166" s="32"/>
      <c r="D166" s="32"/>
      <c r="E166" s="44"/>
      <c r="F166" s="44"/>
      <c r="G166" s="32"/>
      <c r="H166" s="32"/>
      <c r="I166" s="44"/>
    </row>
    <row r="167" spans="1:9" ht="12.75">
      <c r="A167" s="32"/>
      <c r="B167" s="32"/>
      <c r="C167" s="32"/>
      <c r="D167" s="32"/>
      <c r="E167" s="44"/>
      <c r="F167" s="44"/>
      <c r="G167" s="32"/>
      <c r="H167" s="32"/>
      <c r="I167" s="44"/>
    </row>
    <row r="168" spans="1:9" ht="12.75">
      <c r="A168" s="32"/>
      <c r="B168" s="32"/>
      <c r="C168" s="32"/>
      <c r="D168" s="32"/>
      <c r="E168" s="44"/>
      <c r="F168" s="44"/>
      <c r="G168" s="32"/>
      <c r="H168" s="32"/>
      <c r="I168" s="44"/>
    </row>
    <row r="169" spans="1:9" ht="12.75">
      <c r="A169" s="32"/>
      <c r="B169" s="32"/>
      <c r="C169" s="32"/>
      <c r="D169" s="32"/>
      <c r="E169" s="44"/>
      <c r="F169" s="44"/>
      <c r="G169" s="32"/>
      <c r="H169" s="32"/>
      <c r="I169" s="44"/>
    </row>
    <row r="170" spans="1:9" ht="12.75">
      <c r="A170" s="32"/>
      <c r="B170" s="32"/>
      <c r="C170" s="32"/>
      <c r="D170" s="32"/>
      <c r="E170" s="44"/>
      <c r="F170" s="44"/>
      <c r="G170" s="32"/>
      <c r="H170" s="32"/>
      <c r="I170" s="44"/>
    </row>
    <row r="171" spans="1:9" ht="12.75">
      <c r="A171" s="32"/>
      <c r="B171" s="32"/>
      <c r="C171" s="32"/>
      <c r="D171" s="32"/>
      <c r="E171" s="44"/>
      <c r="F171" s="44"/>
      <c r="G171" s="32"/>
      <c r="H171" s="32"/>
      <c r="I171" s="44"/>
    </row>
    <row r="172" spans="1:9" ht="12.75">
      <c r="A172" s="32"/>
      <c r="B172" s="32"/>
      <c r="C172" s="32"/>
      <c r="D172" s="32"/>
      <c r="E172" s="44"/>
      <c r="F172" s="44"/>
      <c r="G172" s="32"/>
      <c r="H172" s="32"/>
      <c r="I172" s="44"/>
    </row>
    <row r="173" spans="1:9" ht="12.75">
      <c r="A173" s="32"/>
      <c r="B173" s="32"/>
      <c r="C173" s="32"/>
      <c r="D173" s="32"/>
      <c r="E173" s="44"/>
      <c r="F173" s="44"/>
      <c r="G173" s="32"/>
      <c r="H173" s="32"/>
      <c r="I173" s="44"/>
    </row>
    <row r="174" spans="1:9" ht="12.75">
      <c r="A174" s="32"/>
      <c r="B174" s="32"/>
      <c r="C174" s="32"/>
      <c r="D174" s="32"/>
      <c r="E174" s="44"/>
      <c r="F174" s="44"/>
      <c r="G174" s="32"/>
      <c r="H174" s="32"/>
      <c r="I174" s="44"/>
    </row>
    <row r="175" spans="1:9" ht="12.75">
      <c r="A175" s="32"/>
      <c r="B175" s="32"/>
      <c r="C175" s="32"/>
      <c r="D175" s="32"/>
      <c r="E175" s="44"/>
      <c r="F175" s="44"/>
      <c r="G175" s="32"/>
      <c r="H175" s="32"/>
      <c r="I175" s="44"/>
    </row>
    <row r="176" spans="1:9" ht="12.75">
      <c r="A176" s="32"/>
      <c r="B176" s="32"/>
      <c r="C176" s="32"/>
      <c r="D176" s="32"/>
      <c r="E176" s="44"/>
      <c r="F176" s="44"/>
      <c r="G176" s="32"/>
      <c r="H176" s="32"/>
      <c r="I176" s="44"/>
    </row>
    <row r="177" spans="1:9" ht="12.75">
      <c r="A177" s="32"/>
      <c r="B177" s="32"/>
      <c r="C177" s="32"/>
      <c r="D177" s="32"/>
      <c r="E177" s="44"/>
      <c r="F177" s="44"/>
      <c r="G177" s="32"/>
      <c r="H177" s="32"/>
      <c r="I177" s="44"/>
    </row>
    <row r="178" spans="1:9" ht="12.75">
      <c r="A178" s="32"/>
      <c r="B178" s="32"/>
      <c r="C178" s="32"/>
      <c r="D178" s="32"/>
      <c r="E178" s="44"/>
      <c r="F178" s="44"/>
      <c r="G178" s="32"/>
      <c r="H178" s="32"/>
      <c r="I178" s="44"/>
    </row>
    <row r="179" spans="1:9" ht="12.75">
      <c r="A179" s="32"/>
      <c r="B179" s="32"/>
      <c r="C179" s="32"/>
      <c r="D179" s="32"/>
      <c r="E179" s="44"/>
      <c r="F179" s="44"/>
      <c r="G179" s="32"/>
      <c r="H179" s="32"/>
      <c r="I179" s="44"/>
    </row>
    <row r="180" spans="1:9" ht="12.75">
      <c r="A180" s="32"/>
      <c r="B180" s="32"/>
      <c r="C180" s="32"/>
      <c r="D180" s="32"/>
      <c r="E180" s="44"/>
      <c r="F180" s="44"/>
      <c r="G180" s="32"/>
      <c r="H180" s="32"/>
      <c r="I180" s="44"/>
    </row>
    <row r="181" spans="1:9" ht="12.75">
      <c r="A181" s="32"/>
      <c r="B181" s="32"/>
      <c r="C181" s="32"/>
      <c r="D181" s="32"/>
      <c r="E181" s="44"/>
      <c r="F181" s="44"/>
      <c r="G181" s="32"/>
      <c r="H181" s="32"/>
      <c r="I181" s="44"/>
    </row>
    <row r="182" spans="1:9" ht="12.75">
      <c r="A182" s="32"/>
      <c r="B182" s="32"/>
      <c r="C182" s="32"/>
      <c r="D182" s="32"/>
      <c r="E182" s="44"/>
      <c r="F182" s="44"/>
      <c r="G182" s="32"/>
      <c r="H182" s="32"/>
      <c r="I182" s="44"/>
    </row>
    <row r="183" spans="1:9" ht="12.75">
      <c r="A183" s="32"/>
      <c r="B183" s="32"/>
      <c r="C183" s="32"/>
      <c r="D183" s="32"/>
      <c r="E183" s="44"/>
      <c r="F183" s="44"/>
      <c r="G183" s="32"/>
      <c r="H183" s="32"/>
      <c r="I183" s="44"/>
    </row>
    <row r="184" spans="1:9" ht="12.75">
      <c r="A184" s="32"/>
      <c r="B184" s="32"/>
      <c r="C184" s="32"/>
      <c r="D184" s="32"/>
      <c r="E184" s="44"/>
      <c r="F184" s="44"/>
      <c r="G184" s="32"/>
      <c r="H184" s="32"/>
      <c r="I184" s="44"/>
    </row>
    <row r="185" spans="1:9" ht="12.75">
      <c r="A185" s="32"/>
      <c r="B185" s="32"/>
      <c r="C185" s="32"/>
      <c r="D185" s="32"/>
      <c r="E185" s="44"/>
      <c r="F185" s="44"/>
      <c r="G185" s="32"/>
      <c r="H185" s="32"/>
      <c r="I185" s="44"/>
    </row>
    <row r="186" spans="1:9" ht="12.75">
      <c r="A186" s="32"/>
      <c r="B186" s="32"/>
      <c r="C186" s="32"/>
      <c r="D186" s="32"/>
      <c r="E186" s="44"/>
      <c r="F186" s="44"/>
      <c r="G186" s="32"/>
      <c r="H186" s="32"/>
      <c r="I186" s="44"/>
    </row>
    <row r="187" spans="1:9" ht="12.75">
      <c r="A187" s="32"/>
      <c r="B187" s="32"/>
      <c r="C187" s="32"/>
      <c r="D187" s="32"/>
      <c r="E187" s="44"/>
      <c r="F187" s="44"/>
      <c r="G187" s="32"/>
      <c r="H187" s="32"/>
      <c r="I187" s="44"/>
    </row>
    <row r="188" spans="1:9" ht="12.75">
      <c r="A188" s="32"/>
      <c r="B188" s="32"/>
      <c r="C188" s="32"/>
      <c r="D188" s="32"/>
      <c r="E188" s="44"/>
      <c r="F188" s="44"/>
      <c r="G188" s="32"/>
      <c r="H188" s="32"/>
      <c r="I188" s="44"/>
    </row>
    <row r="189" spans="1:9" ht="12.75">
      <c r="A189" s="32"/>
      <c r="B189" s="32"/>
      <c r="C189" s="32"/>
      <c r="D189" s="32"/>
      <c r="E189" s="44"/>
      <c r="F189" s="44"/>
      <c r="G189" s="32"/>
      <c r="H189" s="32"/>
      <c r="I189" s="44"/>
    </row>
    <row r="190" spans="1:9" ht="12.75">
      <c r="A190" s="32"/>
      <c r="B190" s="32"/>
      <c r="C190" s="32"/>
      <c r="D190" s="32"/>
      <c r="E190" s="44"/>
      <c r="F190" s="44"/>
      <c r="G190" s="32"/>
      <c r="H190" s="32"/>
      <c r="I190" s="44"/>
    </row>
    <row r="191" spans="1:9" ht="12.75">
      <c r="A191" s="32"/>
      <c r="B191" s="32"/>
      <c r="C191" s="32"/>
      <c r="D191" s="32"/>
      <c r="E191" s="44"/>
      <c r="F191" s="44"/>
      <c r="G191" s="32"/>
      <c r="H191" s="32"/>
      <c r="I191" s="44"/>
    </row>
    <row r="192" spans="1:9" ht="12.75">
      <c r="A192" s="32"/>
      <c r="B192" s="32"/>
      <c r="C192" s="32"/>
      <c r="D192" s="32"/>
      <c r="E192" s="44"/>
      <c r="F192" s="44"/>
      <c r="G192" s="32"/>
      <c r="H192" s="32"/>
      <c r="I192" s="44"/>
    </row>
    <row r="193" spans="1:9" ht="12.75">
      <c r="A193" s="32"/>
      <c r="B193" s="32"/>
      <c r="C193" s="32"/>
      <c r="D193" s="32"/>
      <c r="E193" s="44"/>
      <c r="F193" s="44"/>
      <c r="G193" s="32"/>
      <c r="H193" s="32"/>
      <c r="I193" s="44"/>
    </row>
    <row r="194" spans="1:9" ht="12.75">
      <c r="A194" s="32"/>
      <c r="B194" s="32"/>
      <c r="C194" s="32"/>
      <c r="D194" s="32"/>
      <c r="E194" s="44"/>
      <c r="F194" s="44"/>
      <c r="G194" s="32"/>
      <c r="H194" s="32"/>
      <c r="I194" s="44"/>
    </row>
    <row r="195" spans="1:9" ht="12.75">
      <c r="A195" s="32"/>
      <c r="B195" s="32"/>
      <c r="C195" s="32"/>
      <c r="D195" s="32"/>
      <c r="E195" s="44"/>
      <c r="F195" s="44"/>
      <c r="G195" s="32"/>
      <c r="H195" s="32"/>
      <c r="I195" s="44"/>
    </row>
    <row r="196" spans="1:9" ht="12.75">
      <c r="A196" s="32"/>
      <c r="B196" s="32"/>
      <c r="C196" s="32"/>
      <c r="D196" s="32"/>
      <c r="E196" s="44"/>
      <c r="F196" s="44"/>
      <c r="G196" s="32"/>
      <c r="H196" s="32"/>
      <c r="I196" s="44"/>
    </row>
    <row r="197" spans="1:9" ht="12.75">
      <c r="A197" s="32"/>
      <c r="B197" s="32"/>
      <c r="C197" s="32"/>
      <c r="D197" s="32"/>
      <c r="E197" s="44"/>
      <c r="F197" s="44"/>
      <c r="G197" s="32"/>
      <c r="H197" s="32"/>
      <c r="I197" s="44"/>
    </row>
    <row r="198" spans="1:9" ht="12.75">
      <c r="A198" s="32"/>
      <c r="B198" s="32"/>
      <c r="C198" s="32"/>
      <c r="D198" s="32"/>
      <c r="E198" s="44"/>
      <c r="F198" s="44"/>
      <c r="G198" s="32"/>
      <c r="H198" s="32"/>
      <c r="I198" s="44"/>
    </row>
    <row r="199" spans="1:9" ht="12.75">
      <c r="A199" s="32"/>
      <c r="B199" s="32"/>
      <c r="C199" s="32"/>
      <c r="D199" s="32"/>
      <c r="E199" s="44"/>
      <c r="F199" s="44"/>
      <c r="G199" s="32"/>
      <c r="H199" s="32"/>
      <c r="I199" s="44"/>
    </row>
    <row r="200" spans="1:9" ht="12.75">
      <c r="A200" s="32"/>
      <c r="B200" s="32"/>
      <c r="C200" s="32"/>
      <c r="D200" s="32"/>
      <c r="E200" s="44"/>
      <c r="F200" s="44"/>
      <c r="G200" s="32"/>
      <c r="H200" s="32"/>
      <c r="I200" s="44"/>
    </row>
    <row r="201" spans="1:9" ht="12.75">
      <c r="A201" s="32"/>
      <c r="B201" s="32"/>
      <c r="C201" s="32"/>
      <c r="D201" s="32"/>
      <c r="E201" s="44"/>
      <c r="F201" s="44"/>
      <c r="G201" s="32"/>
      <c r="H201" s="32"/>
      <c r="I201" s="44"/>
    </row>
    <row r="202" spans="1:9" ht="12.75">
      <c r="A202" s="32"/>
      <c r="B202" s="32"/>
      <c r="C202" s="32"/>
      <c r="D202" s="32"/>
      <c r="E202" s="44"/>
      <c r="F202" s="44"/>
      <c r="G202" s="32"/>
      <c r="H202" s="32"/>
      <c r="I202" s="44"/>
    </row>
    <row r="203" spans="1:9" ht="12.75">
      <c r="A203" s="32"/>
      <c r="B203" s="32"/>
      <c r="C203" s="32"/>
      <c r="D203" s="32"/>
      <c r="E203" s="44"/>
      <c r="F203" s="44"/>
      <c r="G203" s="32"/>
      <c r="H203" s="32"/>
      <c r="I203" s="44"/>
    </row>
    <row r="204" spans="1:9" ht="12.75">
      <c r="A204" s="32"/>
      <c r="B204" s="32"/>
      <c r="C204" s="32"/>
      <c r="D204" s="32"/>
      <c r="E204" s="44"/>
      <c r="F204" s="44"/>
      <c r="G204" s="32"/>
      <c r="H204" s="32"/>
      <c r="I204" s="44"/>
    </row>
    <row r="205" spans="1:9" ht="12.75">
      <c r="A205" s="32"/>
      <c r="B205" s="32"/>
      <c r="C205" s="32"/>
      <c r="D205" s="32"/>
      <c r="E205" s="44"/>
      <c r="F205" s="44"/>
      <c r="G205" s="32"/>
      <c r="H205" s="32"/>
      <c r="I205" s="44"/>
    </row>
    <row r="206" spans="1:9" ht="12.75">
      <c r="A206" s="32"/>
      <c r="B206" s="32"/>
      <c r="C206" s="32"/>
      <c r="D206" s="32"/>
      <c r="E206" s="44"/>
      <c r="F206" s="44"/>
      <c r="G206" s="32"/>
      <c r="H206" s="32"/>
      <c r="I206" s="44"/>
    </row>
    <row r="207" spans="1:9" ht="12.75">
      <c r="A207" s="32"/>
      <c r="B207" s="32"/>
      <c r="C207" s="32"/>
      <c r="D207" s="32"/>
      <c r="E207" s="44"/>
      <c r="F207" s="44"/>
      <c r="G207" s="32"/>
      <c r="H207" s="32"/>
      <c r="I207" s="44"/>
    </row>
    <row r="208" spans="1:9" ht="12.75">
      <c r="A208" s="32"/>
      <c r="B208" s="32"/>
      <c r="C208" s="32"/>
      <c r="D208" s="32"/>
      <c r="E208" s="44"/>
      <c r="F208" s="44"/>
      <c r="G208" s="32"/>
      <c r="H208" s="32"/>
      <c r="I208" s="44"/>
    </row>
    <row r="209" spans="1:9" ht="12.75">
      <c r="A209" s="32"/>
      <c r="B209" s="32"/>
      <c r="C209" s="32"/>
      <c r="D209" s="32"/>
      <c r="E209" s="44"/>
      <c r="F209" s="44"/>
      <c r="G209" s="32"/>
      <c r="H209" s="32"/>
      <c r="I209" s="44"/>
    </row>
    <row r="210" spans="1:9" ht="12.75">
      <c r="A210" s="32"/>
      <c r="B210" s="32"/>
      <c r="C210" s="32"/>
      <c r="D210" s="32"/>
      <c r="E210" s="44"/>
      <c r="F210" s="44"/>
      <c r="G210" s="32"/>
      <c r="H210" s="32"/>
      <c r="I210" s="44"/>
    </row>
    <row r="211" spans="1:9" ht="12.75">
      <c r="A211" s="32"/>
      <c r="B211" s="32"/>
      <c r="C211" s="32"/>
      <c r="D211" s="32"/>
      <c r="E211" s="44"/>
      <c r="F211" s="44"/>
      <c r="G211" s="32"/>
      <c r="H211" s="32"/>
      <c r="I211" s="44"/>
    </row>
    <row r="212" spans="1:9" ht="12.75">
      <c r="A212" s="32"/>
      <c r="B212" s="32"/>
      <c r="C212" s="32"/>
      <c r="D212" s="32"/>
      <c r="E212" s="44"/>
      <c r="F212" s="44"/>
      <c r="G212" s="32"/>
      <c r="H212" s="32"/>
      <c r="I212" s="44"/>
    </row>
    <row r="213" spans="1:9" ht="12.75">
      <c r="A213" s="32"/>
      <c r="B213" s="32"/>
      <c r="C213" s="32"/>
      <c r="D213" s="32"/>
      <c r="E213" s="44"/>
      <c r="F213" s="44"/>
      <c r="G213" s="32"/>
      <c r="H213" s="32"/>
      <c r="I213" s="44"/>
    </row>
    <row r="214" spans="1:9" ht="12.75">
      <c r="A214" s="32"/>
      <c r="B214" s="32"/>
      <c r="C214" s="32"/>
      <c r="D214" s="32"/>
      <c r="E214" s="44"/>
      <c r="F214" s="44"/>
      <c r="G214" s="32"/>
      <c r="H214" s="32"/>
      <c r="I214" s="44"/>
    </row>
    <row r="215" spans="1:9" ht="12.75">
      <c r="A215" s="32"/>
      <c r="B215" s="32"/>
      <c r="C215" s="32"/>
      <c r="D215" s="32"/>
      <c r="E215" s="44"/>
      <c r="F215" s="44"/>
      <c r="G215" s="32"/>
      <c r="H215" s="32"/>
      <c r="I215" s="44"/>
    </row>
    <row r="216" spans="1:9" ht="12.75">
      <c r="A216" s="32"/>
      <c r="B216" s="32"/>
      <c r="C216" s="32"/>
      <c r="D216" s="32"/>
      <c r="E216" s="44"/>
      <c r="F216" s="44"/>
      <c r="G216" s="32"/>
      <c r="H216" s="32"/>
      <c r="I216" s="44"/>
    </row>
    <row r="217" spans="1:9" ht="12.75">
      <c r="A217" s="32"/>
      <c r="B217" s="32"/>
      <c r="C217" s="32"/>
      <c r="D217" s="32"/>
      <c r="E217" s="44"/>
      <c r="F217" s="44"/>
      <c r="G217" s="32"/>
      <c r="H217" s="32"/>
      <c r="I217" s="44"/>
    </row>
    <row r="218" spans="1:9" ht="12.75">
      <c r="A218" s="32"/>
      <c r="B218" s="32"/>
      <c r="C218" s="32"/>
      <c r="D218" s="32"/>
      <c r="E218" s="44"/>
      <c r="F218" s="44"/>
      <c r="G218" s="32"/>
      <c r="H218" s="32"/>
      <c r="I218" s="44"/>
    </row>
    <row r="219" spans="1:9" ht="12.75">
      <c r="A219" s="32"/>
      <c r="B219" s="32"/>
      <c r="C219" s="32"/>
      <c r="D219" s="32"/>
      <c r="E219" s="44"/>
      <c r="F219" s="44"/>
      <c r="G219" s="32"/>
      <c r="H219" s="32"/>
      <c r="I219" s="44"/>
    </row>
    <row r="220" spans="1:9" ht="12.75">
      <c r="A220" s="32"/>
      <c r="B220" s="32"/>
      <c r="C220" s="32"/>
      <c r="D220" s="32"/>
      <c r="E220" s="44"/>
      <c r="F220" s="44"/>
      <c r="G220" s="32"/>
      <c r="H220" s="32"/>
      <c r="I220" s="44"/>
    </row>
    <row r="221" spans="1:9" ht="12.75">
      <c r="A221" s="32"/>
      <c r="B221" s="32"/>
      <c r="C221" s="32"/>
      <c r="D221" s="32"/>
      <c r="E221" s="44"/>
      <c r="F221" s="44"/>
      <c r="G221" s="32"/>
      <c r="H221" s="32"/>
      <c r="I221" s="44"/>
    </row>
    <row r="222" spans="1:9" ht="12.75">
      <c r="A222" s="32"/>
      <c r="B222" s="32"/>
      <c r="C222" s="32"/>
      <c r="D222" s="32"/>
      <c r="E222" s="44"/>
      <c r="F222" s="44"/>
      <c r="G222" s="32"/>
      <c r="H222" s="32"/>
      <c r="I222" s="44"/>
    </row>
    <row r="223" spans="1:9" ht="12.75">
      <c r="A223" s="32"/>
      <c r="B223" s="32"/>
      <c r="C223" s="32"/>
      <c r="D223" s="32"/>
      <c r="E223" s="44"/>
      <c r="F223" s="44"/>
      <c r="G223" s="32"/>
      <c r="H223" s="32"/>
      <c r="I223" s="44"/>
    </row>
    <row r="224" spans="1:9" ht="12.75">
      <c r="A224" s="32"/>
      <c r="B224" s="32"/>
      <c r="C224" s="32"/>
      <c r="D224" s="32"/>
      <c r="E224" s="44"/>
      <c r="F224" s="44"/>
      <c r="G224" s="32"/>
      <c r="H224" s="32"/>
      <c r="I224" s="44"/>
    </row>
    <row r="225" spans="1:9" ht="12.75">
      <c r="A225" s="32"/>
      <c r="B225" s="32"/>
      <c r="C225" s="32"/>
      <c r="D225" s="32"/>
      <c r="E225" s="44"/>
      <c r="F225" s="44"/>
      <c r="G225" s="32"/>
      <c r="H225" s="32"/>
      <c r="I225" s="44"/>
    </row>
    <row r="226" spans="1:9" ht="12.75">
      <c r="A226" s="32"/>
      <c r="B226" s="32"/>
      <c r="C226" s="32"/>
      <c r="D226" s="32"/>
      <c r="E226" s="44"/>
      <c r="F226" s="44"/>
      <c r="G226" s="32"/>
      <c r="H226" s="32"/>
      <c r="I226" s="44"/>
    </row>
    <row r="227" spans="1:9" ht="12.75">
      <c r="A227" s="32"/>
      <c r="B227" s="32"/>
      <c r="C227" s="32"/>
      <c r="D227" s="32"/>
      <c r="E227" s="44"/>
      <c r="F227" s="44"/>
      <c r="G227" s="32"/>
      <c r="H227" s="32"/>
      <c r="I227" s="44"/>
    </row>
    <row r="228" spans="1:9" ht="12.75">
      <c r="A228" s="32"/>
      <c r="B228" s="32"/>
      <c r="C228" s="32"/>
      <c r="D228" s="32"/>
      <c r="E228" s="44"/>
      <c r="F228" s="44"/>
      <c r="G228" s="32"/>
      <c r="H228" s="32"/>
      <c r="I228" s="44"/>
    </row>
    <row r="229" spans="1:9" ht="12.75">
      <c r="A229" s="32"/>
      <c r="B229" s="32"/>
      <c r="C229" s="32"/>
      <c r="D229" s="32"/>
      <c r="E229" s="44"/>
      <c r="F229" s="44"/>
      <c r="G229" s="32"/>
      <c r="H229" s="32"/>
      <c r="I229" s="44"/>
    </row>
    <row r="230" spans="1:9" ht="12.75">
      <c r="A230" s="32"/>
      <c r="B230" s="32"/>
      <c r="C230" s="32"/>
      <c r="D230" s="32"/>
      <c r="E230" s="44"/>
      <c r="F230" s="44"/>
      <c r="G230" s="32"/>
      <c r="H230" s="32"/>
      <c r="I230" s="44"/>
    </row>
    <row r="231" spans="1:9" ht="12.75">
      <c r="A231" s="32"/>
      <c r="B231" s="32"/>
      <c r="C231" s="32"/>
      <c r="D231" s="32"/>
      <c r="E231" s="44"/>
      <c r="F231" s="44"/>
      <c r="G231" s="32"/>
      <c r="H231" s="32"/>
      <c r="I231" s="44"/>
    </row>
    <row r="232" spans="1:9" ht="12.75">
      <c r="A232" s="32"/>
      <c r="B232" s="32"/>
      <c r="C232" s="32"/>
      <c r="D232" s="32"/>
      <c r="E232" s="44"/>
      <c r="F232" s="44"/>
      <c r="G232" s="32"/>
      <c r="H232" s="32"/>
      <c r="I232" s="44"/>
    </row>
    <row r="233" spans="1:9" ht="12.75">
      <c r="A233" s="32"/>
      <c r="B233" s="32"/>
      <c r="C233" s="32"/>
      <c r="D233" s="32"/>
      <c r="E233" s="44"/>
      <c r="F233" s="44"/>
      <c r="G233" s="32"/>
      <c r="H233" s="32"/>
      <c r="I233" s="44"/>
    </row>
    <row r="234" spans="1:9" ht="12.75">
      <c r="A234" s="32"/>
      <c r="B234" s="32"/>
      <c r="C234" s="32"/>
      <c r="D234" s="32"/>
      <c r="E234" s="44"/>
      <c r="F234" s="44"/>
      <c r="G234" s="32"/>
      <c r="H234" s="32"/>
      <c r="I234" s="44"/>
    </row>
    <row r="235" spans="1:9" ht="12.75">
      <c r="A235" s="32"/>
      <c r="B235" s="32"/>
      <c r="C235" s="32"/>
      <c r="D235" s="32"/>
      <c r="E235" s="44"/>
      <c r="F235" s="44"/>
      <c r="G235" s="32"/>
      <c r="H235" s="32"/>
      <c r="I235" s="44"/>
    </row>
    <row r="236" spans="1:9" ht="12.75">
      <c r="A236" s="32"/>
      <c r="B236" s="32"/>
      <c r="C236" s="32"/>
      <c r="D236" s="32"/>
      <c r="E236" s="44"/>
      <c r="F236" s="44"/>
      <c r="G236" s="32"/>
      <c r="H236" s="32"/>
      <c r="I236" s="44"/>
    </row>
    <row r="237" spans="1:9" ht="12.75">
      <c r="A237" s="32"/>
      <c r="B237" s="32"/>
      <c r="C237" s="32"/>
      <c r="D237" s="32"/>
      <c r="E237" s="44"/>
      <c r="F237" s="44"/>
      <c r="G237" s="32"/>
      <c r="H237" s="32"/>
      <c r="I237" s="44"/>
    </row>
    <row r="238" spans="1:9" ht="12.75">
      <c r="A238" s="32"/>
      <c r="B238" s="32"/>
      <c r="C238" s="32"/>
      <c r="D238" s="32"/>
      <c r="E238" s="44"/>
      <c r="F238" s="44"/>
      <c r="G238" s="32"/>
      <c r="H238" s="32"/>
      <c r="I238" s="44"/>
    </row>
    <row r="239" spans="1:9" ht="12.75">
      <c r="A239" s="32"/>
      <c r="B239" s="32"/>
      <c r="C239" s="32"/>
      <c r="D239" s="32"/>
      <c r="E239" s="44"/>
      <c r="F239" s="44"/>
      <c r="G239" s="32"/>
      <c r="H239" s="32"/>
      <c r="I239" s="44"/>
    </row>
    <row r="240" spans="1:9" ht="12.75">
      <c r="A240" s="32"/>
      <c r="B240" s="32"/>
      <c r="C240" s="32"/>
      <c r="D240" s="32"/>
      <c r="E240" s="44"/>
      <c r="F240" s="44"/>
      <c r="G240" s="32"/>
      <c r="H240" s="32"/>
      <c r="I240" s="44"/>
    </row>
    <row r="241" spans="1:9" ht="12.75">
      <c r="A241" s="32"/>
      <c r="B241" s="32"/>
      <c r="C241" s="32"/>
      <c r="D241" s="32"/>
      <c r="E241" s="44"/>
      <c r="F241" s="44"/>
      <c r="G241" s="32"/>
      <c r="H241" s="32"/>
      <c r="I241" s="44"/>
    </row>
    <row r="242" spans="1:9" ht="12.75">
      <c r="A242" s="32"/>
      <c r="B242" s="32"/>
      <c r="C242" s="32"/>
      <c r="D242" s="32"/>
      <c r="E242" s="44"/>
      <c r="F242" s="44"/>
      <c r="G242" s="32"/>
      <c r="H242" s="32"/>
      <c r="I242" s="44"/>
    </row>
    <row r="243" spans="1:9" ht="12.75">
      <c r="A243" s="32"/>
      <c r="B243" s="32"/>
      <c r="C243" s="32"/>
      <c r="D243" s="32"/>
      <c r="E243" s="44"/>
      <c r="F243" s="44"/>
      <c r="G243" s="32"/>
      <c r="H243" s="32"/>
      <c r="I243" s="44"/>
    </row>
    <row r="244" spans="1:9" ht="12.75">
      <c r="A244" s="32"/>
      <c r="B244" s="32"/>
      <c r="C244" s="32"/>
      <c r="D244" s="32"/>
      <c r="E244" s="44"/>
      <c r="F244" s="44"/>
      <c r="G244" s="32"/>
      <c r="H244" s="32"/>
      <c r="I244" s="44"/>
    </row>
    <row r="245" spans="1:9" ht="12.75">
      <c r="A245" s="32"/>
      <c r="B245" s="32"/>
      <c r="C245" s="32"/>
      <c r="D245" s="32"/>
      <c r="E245" s="44"/>
      <c r="F245" s="44"/>
      <c r="G245" s="32"/>
      <c r="H245" s="32"/>
      <c r="I245" s="44"/>
    </row>
    <row r="246" spans="1:9" ht="12.75">
      <c r="A246" s="32"/>
      <c r="B246" s="32"/>
      <c r="C246" s="32"/>
      <c r="D246" s="32"/>
      <c r="E246" s="44"/>
      <c r="F246" s="44"/>
      <c r="G246" s="32"/>
      <c r="H246" s="32"/>
      <c r="I246" s="44"/>
    </row>
    <row r="247" spans="1:9" ht="12.75">
      <c r="A247" s="32"/>
      <c r="B247" s="32"/>
      <c r="C247" s="32"/>
      <c r="D247" s="32"/>
      <c r="E247" s="44"/>
      <c r="F247" s="44"/>
      <c r="G247" s="32"/>
      <c r="H247" s="32"/>
      <c r="I247" s="44"/>
    </row>
    <row r="248" spans="1:9" ht="12.75">
      <c r="A248" s="32"/>
      <c r="B248" s="32"/>
      <c r="C248" s="32"/>
      <c r="D248" s="32"/>
      <c r="E248" s="44"/>
      <c r="F248" s="44"/>
      <c r="G248" s="32"/>
      <c r="H248" s="32"/>
      <c r="I248" s="44"/>
    </row>
    <row r="249" spans="1:9" ht="12.75">
      <c r="A249" s="32"/>
      <c r="B249" s="32"/>
      <c r="C249" s="32"/>
      <c r="D249" s="32"/>
      <c r="E249" s="44"/>
      <c r="F249" s="44"/>
      <c r="G249" s="32"/>
      <c r="H249" s="32"/>
      <c r="I249" s="44"/>
    </row>
    <row r="250" spans="1:9" ht="12.75">
      <c r="A250" s="32"/>
      <c r="B250" s="32"/>
      <c r="C250" s="32"/>
      <c r="D250" s="32"/>
      <c r="E250" s="44"/>
      <c r="F250" s="44"/>
      <c r="G250" s="32"/>
      <c r="H250" s="32"/>
      <c r="I250" s="44"/>
    </row>
    <row r="251" spans="1:9" ht="12.75">
      <c r="A251" s="32"/>
      <c r="B251" s="32"/>
      <c r="C251" s="32"/>
      <c r="D251" s="32"/>
      <c r="E251" s="44"/>
      <c r="F251" s="44"/>
      <c r="G251" s="32"/>
      <c r="H251" s="32"/>
      <c r="I251" s="44"/>
    </row>
    <row r="252" spans="1:9" ht="12.75">
      <c r="A252" s="32"/>
      <c r="B252" s="32"/>
      <c r="C252" s="32"/>
      <c r="D252" s="32"/>
      <c r="E252" s="44"/>
      <c r="F252" s="44"/>
      <c r="G252" s="32"/>
      <c r="H252" s="32"/>
      <c r="I252" s="44"/>
    </row>
    <row r="253" spans="1:9" ht="12.75">
      <c r="A253" s="32"/>
      <c r="B253" s="32"/>
      <c r="C253" s="32"/>
      <c r="D253" s="32"/>
      <c r="E253" s="44"/>
      <c r="F253" s="44"/>
      <c r="G253" s="32"/>
      <c r="H253" s="32"/>
      <c r="I253" s="44"/>
    </row>
    <row r="254" spans="1:9" ht="12.75">
      <c r="A254" s="32"/>
      <c r="B254" s="32"/>
      <c r="C254" s="32"/>
      <c r="D254" s="32"/>
      <c r="E254" s="44"/>
      <c r="F254" s="44"/>
      <c r="G254" s="32"/>
      <c r="H254" s="32"/>
      <c r="I254" s="44"/>
    </row>
    <row r="255" spans="1:9" ht="12.75">
      <c r="A255" s="32"/>
      <c r="B255" s="32"/>
      <c r="C255" s="32"/>
      <c r="D255" s="32"/>
      <c r="E255" s="44"/>
      <c r="F255" s="44"/>
      <c r="G255" s="32"/>
      <c r="H255" s="32"/>
      <c r="I255" s="44"/>
    </row>
    <row r="256" spans="1:9" ht="12.75">
      <c r="A256" s="32"/>
      <c r="B256" s="32"/>
      <c r="C256" s="32"/>
      <c r="D256" s="32"/>
      <c r="E256" s="44"/>
      <c r="F256" s="44"/>
      <c r="G256" s="32"/>
      <c r="H256" s="32"/>
      <c r="I256" s="44"/>
    </row>
    <row r="257" spans="1:9" ht="12.75">
      <c r="A257" s="32"/>
      <c r="B257" s="32"/>
      <c r="C257" s="32"/>
      <c r="D257" s="32"/>
      <c r="E257" s="44"/>
      <c r="F257" s="44"/>
      <c r="G257" s="32"/>
      <c r="H257" s="32"/>
      <c r="I257" s="44"/>
    </row>
    <row r="258" spans="1:9" ht="12.75">
      <c r="A258" s="32"/>
      <c r="B258" s="32"/>
      <c r="C258" s="32"/>
      <c r="D258" s="32"/>
      <c r="E258" s="44"/>
      <c r="F258" s="44"/>
      <c r="G258" s="32"/>
      <c r="H258" s="32"/>
      <c r="I258" s="44"/>
    </row>
    <row r="259" spans="1:9" ht="12.75">
      <c r="A259" s="32"/>
      <c r="B259" s="32"/>
      <c r="C259" s="32"/>
      <c r="D259" s="32"/>
      <c r="E259" s="44"/>
      <c r="F259" s="44"/>
      <c r="G259" s="32"/>
      <c r="H259" s="32"/>
      <c r="I259" s="44"/>
    </row>
    <row r="260" spans="1:9" ht="12.75">
      <c r="A260" s="32"/>
      <c r="B260" s="32"/>
      <c r="C260" s="32"/>
      <c r="D260" s="32"/>
      <c r="E260" s="44"/>
      <c r="F260" s="44"/>
      <c r="G260" s="32"/>
      <c r="H260" s="32"/>
      <c r="I260" s="44"/>
    </row>
    <row r="261" spans="1:9" ht="12.75">
      <c r="A261" s="32"/>
      <c r="B261" s="32"/>
      <c r="C261" s="32"/>
      <c r="D261" s="32"/>
      <c r="E261" s="44"/>
      <c r="F261" s="44"/>
      <c r="G261" s="32"/>
      <c r="H261" s="32"/>
      <c r="I261" s="44"/>
    </row>
    <row r="262" spans="1:9" ht="12.75">
      <c r="A262" s="32"/>
      <c r="B262" s="32"/>
      <c r="C262" s="32"/>
      <c r="D262" s="32"/>
      <c r="E262" s="44"/>
      <c r="F262" s="44"/>
      <c r="G262" s="32"/>
      <c r="H262" s="32"/>
      <c r="I262" s="44"/>
    </row>
    <row r="263" spans="1:9" ht="12.75">
      <c r="A263" s="32"/>
      <c r="B263" s="32"/>
      <c r="C263" s="32"/>
      <c r="D263" s="32"/>
      <c r="E263" s="44"/>
      <c r="F263" s="44"/>
      <c r="G263" s="32"/>
      <c r="H263" s="32"/>
      <c r="I263" s="44"/>
    </row>
    <row r="264" spans="1:9" ht="12.75">
      <c r="A264" s="32"/>
      <c r="B264" s="32"/>
      <c r="C264" s="32"/>
      <c r="D264" s="32"/>
      <c r="E264" s="44"/>
      <c r="F264" s="44"/>
      <c r="G264" s="32"/>
      <c r="H264" s="32"/>
      <c r="I264" s="44"/>
    </row>
    <row r="265" spans="1:9" ht="12.75">
      <c r="A265" s="32"/>
      <c r="B265" s="32"/>
      <c r="C265" s="32"/>
      <c r="D265" s="32"/>
      <c r="E265" s="44"/>
      <c r="F265" s="44"/>
      <c r="G265" s="32"/>
      <c r="H265" s="32"/>
      <c r="I265" s="44"/>
    </row>
    <row r="266" spans="1:9" ht="12.75">
      <c r="A266" s="32"/>
      <c r="B266" s="32"/>
      <c r="C266" s="32"/>
      <c r="D266" s="32"/>
      <c r="E266" s="44"/>
      <c r="F266" s="44"/>
      <c r="G266" s="32"/>
      <c r="H266" s="32"/>
      <c r="I266" s="44"/>
    </row>
    <row r="267" spans="1:9" ht="12.75">
      <c r="A267" s="32"/>
      <c r="B267" s="32"/>
      <c r="C267" s="32"/>
      <c r="D267" s="32"/>
      <c r="E267" s="44"/>
      <c r="F267" s="44"/>
      <c r="G267" s="32"/>
      <c r="H267" s="32"/>
      <c r="I267" s="44"/>
    </row>
    <row r="268" spans="1:9" ht="12.75">
      <c r="A268" s="32"/>
      <c r="B268" s="32"/>
      <c r="C268" s="32"/>
      <c r="D268" s="32"/>
      <c r="E268" s="44"/>
      <c r="F268" s="44"/>
      <c r="G268" s="32"/>
      <c r="H268" s="32"/>
      <c r="I268" s="44"/>
    </row>
    <row r="269" spans="1:9" ht="12.75">
      <c r="A269" s="32"/>
      <c r="B269" s="32"/>
      <c r="C269" s="32"/>
      <c r="D269" s="32"/>
      <c r="E269" s="44"/>
      <c r="F269" s="44"/>
      <c r="G269" s="32"/>
      <c r="H269" s="32"/>
      <c r="I269" s="44"/>
    </row>
    <row r="270" spans="1:9" ht="12.75">
      <c r="A270" s="32"/>
      <c r="B270" s="32"/>
      <c r="C270" s="32"/>
      <c r="D270" s="32"/>
      <c r="E270" s="44"/>
      <c r="F270" s="44"/>
      <c r="G270" s="32"/>
      <c r="H270" s="32"/>
      <c r="I270" s="44"/>
    </row>
    <row r="271" spans="1:9" ht="12.75">
      <c r="A271" s="32"/>
      <c r="B271" s="32"/>
      <c r="C271" s="32"/>
      <c r="D271" s="32"/>
      <c r="E271" s="44"/>
      <c r="F271" s="44"/>
      <c r="G271" s="32"/>
      <c r="H271" s="32"/>
      <c r="I271" s="44"/>
    </row>
    <row r="272" spans="1:9" ht="12.75">
      <c r="A272" s="32"/>
      <c r="B272" s="32"/>
      <c r="C272" s="32"/>
      <c r="D272" s="32"/>
      <c r="E272" s="44"/>
      <c r="F272" s="44"/>
      <c r="G272" s="32"/>
      <c r="H272" s="32"/>
      <c r="I272" s="44"/>
    </row>
    <row r="273" spans="1:9" ht="12.75">
      <c r="A273" s="32"/>
      <c r="B273" s="32"/>
      <c r="C273" s="32"/>
      <c r="D273" s="32"/>
      <c r="E273" s="44"/>
      <c r="F273" s="44"/>
      <c r="G273" s="32"/>
      <c r="H273" s="32"/>
      <c r="I273" s="44"/>
    </row>
    <row r="274" spans="1:9" ht="12.75">
      <c r="A274" s="32"/>
      <c r="B274" s="32"/>
      <c r="C274" s="32"/>
      <c r="D274" s="32"/>
      <c r="E274" s="44"/>
      <c r="F274" s="44"/>
      <c r="G274" s="32"/>
      <c r="H274" s="32"/>
      <c r="I274" s="44"/>
    </row>
    <row r="275" spans="1:9" ht="12.75">
      <c r="A275" s="32"/>
      <c r="B275" s="32"/>
      <c r="C275" s="32"/>
      <c r="D275" s="32"/>
      <c r="E275" s="44"/>
      <c r="F275" s="44"/>
      <c r="G275" s="32"/>
      <c r="H275" s="32"/>
      <c r="I275" s="44"/>
    </row>
    <row r="276" spans="1:9" ht="12.75">
      <c r="A276" s="32"/>
      <c r="B276" s="32"/>
      <c r="C276" s="32"/>
      <c r="D276" s="32"/>
      <c r="E276" s="44"/>
      <c r="F276" s="44"/>
      <c r="G276" s="32"/>
      <c r="H276" s="32"/>
      <c r="I276" s="44"/>
    </row>
    <row r="277" spans="1:9" ht="12.75">
      <c r="A277" s="32"/>
      <c r="B277" s="32"/>
      <c r="C277" s="32"/>
      <c r="D277" s="32"/>
      <c r="E277" s="44"/>
      <c r="F277" s="44"/>
      <c r="G277" s="32"/>
      <c r="H277" s="32"/>
      <c r="I277" s="44"/>
    </row>
    <row r="278" spans="1:9" ht="12.75">
      <c r="A278" s="32"/>
      <c r="B278" s="32"/>
      <c r="C278" s="32"/>
      <c r="D278" s="32"/>
      <c r="E278" s="44"/>
      <c r="F278" s="44"/>
      <c r="G278" s="32"/>
      <c r="H278" s="32"/>
      <c r="I278" s="44"/>
    </row>
    <row r="279" spans="1:9" ht="12.75">
      <c r="A279" s="32"/>
      <c r="B279" s="32"/>
      <c r="C279" s="32"/>
      <c r="D279" s="32"/>
      <c r="E279" s="44"/>
      <c r="F279" s="44"/>
      <c r="G279" s="32"/>
      <c r="H279" s="32"/>
      <c r="I279" s="44"/>
    </row>
    <row r="280" spans="1:9" ht="12.75">
      <c r="A280" s="32"/>
      <c r="B280" s="32"/>
      <c r="C280" s="32"/>
      <c r="D280" s="32"/>
      <c r="E280" s="44"/>
      <c r="F280" s="44"/>
      <c r="G280" s="32"/>
      <c r="H280" s="32"/>
      <c r="I280" s="44"/>
    </row>
    <row r="281" spans="1:9" ht="12.75">
      <c r="A281" s="32"/>
      <c r="B281" s="32"/>
      <c r="C281" s="32"/>
      <c r="D281" s="32"/>
      <c r="E281" s="44"/>
      <c r="F281" s="44"/>
      <c r="G281" s="32"/>
      <c r="H281" s="32"/>
      <c r="I281" s="44"/>
    </row>
    <row r="282" spans="1:9" ht="12.75">
      <c r="A282" s="32"/>
      <c r="B282" s="32"/>
      <c r="C282" s="32"/>
      <c r="D282" s="32"/>
      <c r="E282" s="44"/>
      <c r="F282" s="44"/>
      <c r="G282" s="32"/>
      <c r="H282" s="32"/>
      <c r="I282" s="44"/>
    </row>
    <row r="283" spans="1:9" ht="12.75">
      <c r="A283" s="32"/>
      <c r="B283" s="32"/>
      <c r="C283" s="32"/>
      <c r="D283" s="32"/>
      <c r="E283" s="44"/>
      <c r="F283" s="44"/>
      <c r="G283" s="32"/>
      <c r="H283" s="32"/>
      <c r="I283" s="44"/>
    </row>
    <row r="284" spans="1:9" ht="12.75">
      <c r="A284" s="32"/>
      <c r="B284" s="32"/>
      <c r="C284" s="32"/>
      <c r="D284" s="32"/>
      <c r="E284" s="44"/>
      <c r="F284" s="44"/>
      <c r="G284" s="32"/>
      <c r="H284" s="32"/>
      <c r="I284" s="44"/>
    </row>
    <row r="285" spans="1:9" ht="12.75">
      <c r="A285" s="32"/>
      <c r="B285" s="32"/>
      <c r="C285" s="32"/>
      <c r="D285" s="32"/>
      <c r="E285" s="44"/>
      <c r="F285" s="44"/>
      <c r="G285" s="32"/>
      <c r="H285" s="32"/>
      <c r="I285" s="44"/>
    </row>
    <row r="286" spans="1:9" ht="12.75">
      <c r="A286" s="32"/>
      <c r="B286" s="32"/>
      <c r="C286" s="32"/>
      <c r="D286" s="32"/>
      <c r="E286" s="44"/>
      <c r="F286" s="44"/>
      <c r="G286" s="32"/>
      <c r="H286" s="32"/>
      <c r="I286" s="44"/>
    </row>
    <row r="287" spans="1:9" ht="12.75">
      <c r="A287" s="32"/>
      <c r="B287" s="32"/>
      <c r="C287" s="32"/>
      <c r="D287" s="32"/>
      <c r="E287" s="44"/>
      <c r="F287" s="44"/>
      <c r="G287" s="32"/>
      <c r="H287" s="32"/>
      <c r="I287" s="44"/>
    </row>
    <row r="288" spans="1:9" ht="12.75">
      <c r="A288" s="32"/>
      <c r="B288" s="32"/>
      <c r="C288" s="32"/>
      <c r="D288" s="32"/>
      <c r="E288" s="44"/>
      <c r="F288" s="44"/>
      <c r="G288" s="32"/>
      <c r="H288" s="32"/>
      <c r="I288" s="44"/>
    </row>
    <row r="289" spans="1:9" ht="12.75">
      <c r="A289" s="32"/>
      <c r="B289" s="32"/>
      <c r="C289" s="32"/>
      <c r="D289" s="32"/>
      <c r="E289" s="44"/>
      <c r="F289" s="44"/>
      <c r="G289" s="32"/>
      <c r="H289" s="32"/>
      <c r="I289" s="44"/>
    </row>
    <row r="290" spans="1:9" ht="12.75">
      <c r="A290" s="32"/>
      <c r="B290" s="32"/>
      <c r="C290" s="32"/>
      <c r="D290" s="32"/>
      <c r="E290" s="44"/>
      <c r="F290" s="44"/>
      <c r="G290" s="32"/>
      <c r="H290" s="32"/>
      <c r="I290" s="44"/>
    </row>
    <row r="291" spans="1:9" ht="12.75">
      <c r="A291" s="32"/>
      <c r="B291" s="32"/>
      <c r="C291" s="32"/>
      <c r="D291" s="32"/>
      <c r="E291" s="44"/>
      <c r="F291" s="44"/>
      <c r="G291" s="32"/>
      <c r="H291" s="32"/>
      <c r="I291" s="44"/>
    </row>
    <row r="292" spans="1:9" ht="12.75">
      <c r="A292" s="32"/>
      <c r="B292" s="32"/>
      <c r="C292" s="32"/>
      <c r="D292" s="32"/>
      <c r="E292" s="44"/>
      <c r="F292" s="44"/>
      <c r="G292" s="32"/>
      <c r="H292" s="32"/>
      <c r="I292" s="44"/>
    </row>
    <row r="293" spans="1:9" ht="12.75">
      <c r="A293" s="32"/>
      <c r="B293" s="32"/>
      <c r="C293" s="32"/>
      <c r="D293" s="32"/>
      <c r="E293" s="44"/>
      <c r="F293" s="44"/>
      <c r="G293" s="32"/>
      <c r="H293" s="32"/>
      <c r="I293" s="44"/>
    </row>
    <row r="294" spans="1:9" ht="12.75">
      <c r="A294" s="32"/>
      <c r="B294" s="32"/>
      <c r="C294" s="32"/>
      <c r="D294" s="32"/>
      <c r="E294" s="44"/>
      <c r="F294" s="44"/>
      <c r="G294" s="32"/>
      <c r="H294" s="32"/>
      <c r="I294" s="44"/>
    </row>
    <row r="295" spans="1:9" ht="12.75">
      <c r="A295" s="32"/>
      <c r="B295" s="32"/>
      <c r="C295" s="32"/>
      <c r="D295" s="32"/>
      <c r="E295" s="44"/>
      <c r="F295" s="44"/>
      <c r="G295" s="32"/>
      <c r="H295" s="32"/>
      <c r="I295" s="44"/>
    </row>
    <row r="296" spans="1:9" ht="12.75">
      <c r="A296" s="32"/>
      <c r="B296" s="32"/>
      <c r="C296" s="32"/>
      <c r="D296" s="32"/>
      <c r="E296" s="44"/>
      <c r="F296" s="44"/>
      <c r="G296" s="32"/>
      <c r="H296" s="32"/>
      <c r="I296" s="44"/>
    </row>
    <row r="297" spans="1:9" ht="12.75">
      <c r="A297" s="32"/>
      <c r="B297" s="32"/>
      <c r="C297" s="32"/>
      <c r="D297" s="32"/>
      <c r="E297" s="44"/>
      <c r="F297" s="44"/>
      <c r="G297" s="32"/>
      <c r="H297" s="32"/>
      <c r="I297" s="44"/>
    </row>
    <row r="298" spans="1:9" ht="12.75">
      <c r="A298" s="32"/>
      <c r="B298" s="32"/>
      <c r="C298" s="32"/>
      <c r="D298" s="32"/>
      <c r="E298" s="44"/>
      <c r="F298" s="44"/>
      <c r="G298" s="32"/>
      <c r="H298" s="32"/>
      <c r="I298" s="44"/>
    </row>
    <row r="299" spans="1:9" ht="12.75">
      <c r="A299" s="32"/>
      <c r="B299" s="32"/>
      <c r="C299" s="32"/>
      <c r="D299" s="32"/>
      <c r="E299" s="44"/>
      <c r="F299" s="44"/>
      <c r="G299" s="32"/>
      <c r="H299" s="32"/>
      <c r="I299" s="44"/>
    </row>
    <row r="300" spans="1:9" ht="12.75">
      <c r="A300" s="32"/>
      <c r="B300" s="32"/>
      <c r="C300" s="32"/>
      <c r="D300" s="32"/>
      <c r="E300" s="44"/>
      <c r="F300" s="44"/>
      <c r="G300" s="32"/>
      <c r="H300" s="32"/>
      <c r="I300" s="44"/>
    </row>
    <row r="301" spans="1:9" ht="12.75">
      <c r="A301" s="32"/>
      <c r="B301" s="32"/>
      <c r="C301" s="32"/>
      <c r="D301" s="32"/>
      <c r="E301" s="44"/>
      <c r="F301" s="44"/>
      <c r="G301" s="32"/>
      <c r="H301" s="32"/>
      <c r="I301" s="44"/>
    </row>
    <row r="302" spans="1:9" ht="12.75">
      <c r="A302" s="32"/>
      <c r="B302" s="32"/>
      <c r="C302" s="32"/>
      <c r="D302" s="32"/>
      <c r="E302" s="44"/>
      <c r="F302" s="44"/>
      <c r="G302" s="32"/>
      <c r="H302" s="32"/>
      <c r="I302" s="44"/>
    </row>
    <row r="303" spans="1:9" ht="12.75">
      <c r="A303" s="32"/>
      <c r="B303" s="32"/>
      <c r="C303" s="32"/>
      <c r="D303" s="32"/>
      <c r="E303" s="44"/>
      <c r="F303" s="44"/>
      <c r="G303" s="32"/>
      <c r="H303" s="32"/>
      <c r="I303" s="44"/>
    </row>
    <row r="304" spans="1:9" ht="12.75">
      <c r="A304" s="32"/>
      <c r="B304" s="32"/>
      <c r="C304" s="32"/>
      <c r="D304" s="32"/>
      <c r="E304" s="44"/>
      <c r="F304" s="44"/>
      <c r="G304" s="32"/>
      <c r="H304" s="32"/>
      <c r="I304" s="44"/>
    </row>
    <row r="305" spans="1:9" ht="12.75">
      <c r="A305" s="32"/>
      <c r="B305" s="32"/>
      <c r="C305" s="32"/>
      <c r="D305" s="32"/>
      <c r="E305" s="44"/>
      <c r="F305" s="44"/>
      <c r="G305" s="32"/>
      <c r="H305" s="32"/>
      <c r="I305" s="44"/>
    </row>
    <row r="306" spans="1:9" ht="12.75">
      <c r="A306" s="32"/>
      <c r="B306" s="32"/>
      <c r="C306" s="32"/>
      <c r="D306" s="32"/>
      <c r="E306" s="44"/>
      <c r="F306" s="44"/>
      <c r="G306" s="32"/>
      <c r="H306" s="32"/>
      <c r="I306" s="44"/>
    </row>
  </sheetData>
  <sheetProtection/>
  <mergeCells count="34">
    <mergeCell ref="A71:A74"/>
    <mergeCell ref="A80:A83"/>
    <mergeCell ref="A89:A92"/>
    <mergeCell ref="F8:F9"/>
    <mergeCell ref="A58:B58"/>
    <mergeCell ref="A60:I60"/>
    <mergeCell ref="F62:G62"/>
    <mergeCell ref="A63:I63"/>
    <mergeCell ref="A65:A66"/>
    <mergeCell ref="E65:E66"/>
    <mergeCell ref="A1:B1"/>
    <mergeCell ref="A3:I3"/>
    <mergeCell ref="F5:G5"/>
    <mergeCell ref="A6:I6"/>
    <mergeCell ref="A8:A9"/>
    <mergeCell ref="B8:B9"/>
    <mergeCell ref="F65:F66"/>
    <mergeCell ref="G8:G9"/>
    <mergeCell ref="H8:H9"/>
    <mergeCell ref="I8:I9"/>
    <mergeCell ref="D8:D9"/>
    <mergeCell ref="C8:C9"/>
    <mergeCell ref="C65:C66"/>
    <mergeCell ref="D65:D66"/>
    <mergeCell ref="A41:A44"/>
    <mergeCell ref="E8:E9"/>
    <mergeCell ref="A50:A53"/>
    <mergeCell ref="G65:G66"/>
    <mergeCell ref="H65:H66"/>
    <mergeCell ref="I65:I66"/>
    <mergeCell ref="A14:A17"/>
    <mergeCell ref="A23:A26"/>
    <mergeCell ref="A32:A35"/>
    <mergeCell ref="B65:B66"/>
  </mergeCells>
  <dataValidations count="1">
    <dataValidation type="list" allowBlank="1" showInputMessage="1" showErrorMessage="1" sqref="I85:I92 I76:I83 I67:I74 I37:I44 I28:I35 I19:I26 I10:I17 I46:I53">
      <formula1>$P$5:$P$7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3.375" style="0" customWidth="1"/>
    <col min="2" max="2" width="21.125" style="0" customWidth="1"/>
    <col min="3" max="3" width="7.50390625" style="0" customWidth="1"/>
    <col min="4" max="4" width="13.875" style="0" customWidth="1"/>
    <col min="5" max="5" width="7.00390625" style="196" customWidth="1"/>
    <col min="6" max="6" width="5.625" style="196" customWidth="1"/>
    <col min="7" max="7" width="8.125" style="0" customWidth="1"/>
    <col min="8" max="8" width="10.00390625" style="0" customWidth="1"/>
    <col min="9" max="9" width="14.875" style="0" customWidth="1"/>
    <col min="10" max="10" width="8.875" style="0" customWidth="1"/>
    <col min="11" max="11" width="3.375" style="0" customWidth="1"/>
    <col min="12" max="12" width="21.125" style="0" customWidth="1"/>
    <col min="13" max="13" width="7.50390625" style="0" customWidth="1"/>
    <col min="14" max="14" width="13.875" style="0" customWidth="1"/>
    <col min="15" max="15" width="7.00390625" style="196" customWidth="1"/>
    <col min="16" max="16" width="5.625" style="196" customWidth="1"/>
    <col min="17" max="17" width="8.125" style="0" customWidth="1"/>
    <col min="18" max="18" width="10.00390625" style="0" customWidth="1"/>
    <col min="19" max="19" width="14.875" style="0" customWidth="1"/>
    <col min="20" max="20" width="9.125" style="32" customWidth="1"/>
    <col min="21" max="21" width="3.375" style="0" customWidth="1"/>
    <col min="22" max="22" width="21.125" style="0" customWidth="1"/>
    <col min="23" max="23" width="7.50390625" style="0" customWidth="1"/>
    <col min="24" max="24" width="13.875" style="0" customWidth="1"/>
    <col min="25" max="25" width="7.00390625" style="196" customWidth="1"/>
    <col min="26" max="26" width="5.625" style="196" customWidth="1"/>
    <col min="27" max="27" width="8.125" style="0" customWidth="1"/>
    <col min="28" max="28" width="10.00390625" style="0" customWidth="1"/>
    <col min="29" max="29" width="14.875" style="0" customWidth="1"/>
    <col min="30" max="30" width="9.125" style="32" customWidth="1"/>
    <col min="31" max="31" width="3.375" style="0" customWidth="1"/>
    <col min="32" max="32" width="21.125" style="0" customWidth="1"/>
    <col min="33" max="33" width="7.50390625" style="0" customWidth="1"/>
    <col min="34" max="34" width="13.875" style="0" customWidth="1"/>
    <col min="35" max="35" width="7.00390625" style="196" customWidth="1"/>
    <col min="36" max="36" width="5.625" style="196" customWidth="1"/>
    <col min="37" max="37" width="8.125" style="0" customWidth="1"/>
    <col min="38" max="38" width="10.00390625" style="0" customWidth="1"/>
    <col min="39" max="39" width="14.875" style="0" customWidth="1"/>
    <col min="40" max="49" width="9.125" style="32" customWidth="1"/>
    <col min="50" max="50" width="13.625" style="32" bestFit="1" customWidth="1"/>
    <col min="51" max="16384" width="9.125" style="32" customWidth="1"/>
  </cols>
  <sheetData>
    <row r="1" spans="1:32" ht="40.5" customHeight="1">
      <c r="A1" s="818" t="s">
        <v>45</v>
      </c>
      <c r="B1" s="818"/>
      <c r="K1" s="818" t="s">
        <v>45</v>
      </c>
      <c r="L1" s="818"/>
      <c r="U1" s="818" t="s">
        <v>45</v>
      </c>
      <c r="V1" s="818"/>
      <c r="AE1" s="818" t="s">
        <v>45</v>
      </c>
      <c r="AF1" s="818"/>
    </row>
    <row r="2" ht="12" customHeight="1"/>
    <row r="3" spans="1:39" ht="17.25">
      <c r="A3" s="807" t="s">
        <v>55</v>
      </c>
      <c r="B3" s="807"/>
      <c r="C3" s="807"/>
      <c r="D3" s="807"/>
      <c r="E3" s="807"/>
      <c r="F3" s="807"/>
      <c r="G3" s="807"/>
      <c r="H3" s="807"/>
      <c r="I3" s="807"/>
      <c r="K3" s="807" t="s">
        <v>55</v>
      </c>
      <c r="L3" s="807"/>
      <c r="M3" s="807"/>
      <c r="N3" s="807"/>
      <c r="O3" s="807"/>
      <c r="P3" s="807"/>
      <c r="Q3" s="807"/>
      <c r="R3" s="807"/>
      <c r="S3" s="807"/>
      <c r="U3" s="807" t="s">
        <v>55</v>
      </c>
      <c r="V3" s="807"/>
      <c r="W3" s="807"/>
      <c r="X3" s="807"/>
      <c r="Y3" s="807"/>
      <c r="Z3" s="807"/>
      <c r="AA3" s="807"/>
      <c r="AB3" s="807"/>
      <c r="AC3" s="807"/>
      <c r="AE3" s="807" t="s">
        <v>55</v>
      </c>
      <c r="AF3" s="807"/>
      <c r="AG3" s="807"/>
      <c r="AH3" s="807"/>
      <c r="AI3" s="807"/>
      <c r="AJ3" s="807"/>
      <c r="AK3" s="807"/>
      <c r="AL3" s="807"/>
      <c r="AM3" s="807"/>
    </row>
    <row r="4" spans="2:39" ht="12" customHeight="1" thickBot="1">
      <c r="B4" s="20"/>
      <c r="C4" s="20"/>
      <c r="D4" s="20"/>
      <c r="E4" s="20"/>
      <c r="F4" s="20"/>
      <c r="G4" s="20"/>
      <c r="H4" s="20"/>
      <c r="I4" s="20"/>
      <c r="L4" s="20"/>
      <c r="M4" s="20"/>
      <c r="N4" s="20"/>
      <c r="O4" s="20"/>
      <c r="P4" s="20"/>
      <c r="Q4" s="20"/>
      <c r="R4" s="20"/>
      <c r="S4" s="20"/>
      <c r="V4" s="20"/>
      <c r="W4" s="20"/>
      <c r="X4" s="20"/>
      <c r="Y4" s="20"/>
      <c r="Z4" s="20"/>
      <c r="AA4" s="20"/>
      <c r="AB4" s="20"/>
      <c r="AC4" s="20"/>
      <c r="AF4" s="20"/>
      <c r="AG4" s="20"/>
      <c r="AH4" s="20"/>
      <c r="AI4" s="20"/>
      <c r="AJ4" s="20"/>
      <c r="AK4" s="20"/>
      <c r="AL4" s="20"/>
      <c r="AM4" s="20"/>
    </row>
    <row r="5" spans="1:50" ht="27" customHeight="1" thickTop="1">
      <c r="A5" s="226" t="s">
        <v>321</v>
      </c>
      <c r="B5" s="155"/>
      <c r="C5" s="155"/>
      <c r="D5" s="155"/>
      <c r="E5" s="202" t="s">
        <v>112</v>
      </c>
      <c r="F5" s="804" t="s">
        <v>320</v>
      </c>
      <c r="G5" s="804"/>
      <c r="H5" s="153" t="s">
        <v>111</v>
      </c>
      <c r="I5" s="260" t="s">
        <v>377</v>
      </c>
      <c r="K5" s="226" t="s">
        <v>321</v>
      </c>
      <c r="L5" s="155"/>
      <c r="M5" s="155"/>
      <c r="N5" s="155"/>
      <c r="O5" s="202" t="s">
        <v>112</v>
      </c>
      <c r="P5" s="804" t="s">
        <v>320</v>
      </c>
      <c r="Q5" s="804"/>
      <c r="R5" s="153" t="s">
        <v>111</v>
      </c>
      <c r="S5" s="260" t="s">
        <v>377</v>
      </c>
      <c r="U5" s="226" t="s">
        <v>321</v>
      </c>
      <c r="V5" s="155"/>
      <c r="W5" s="155"/>
      <c r="X5" s="155"/>
      <c r="Y5" s="202" t="s">
        <v>112</v>
      </c>
      <c r="Z5" s="804" t="s">
        <v>320</v>
      </c>
      <c r="AA5" s="804"/>
      <c r="AB5" s="153" t="s">
        <v>111</v>
      </c>
      <c r="AC5" s="260" t="s">
        <v>377</v>
      </c>
      <c r="AE5" s="226" t="s">
        <v>321</v>
      </c>
      <c r="AF5" s="155"/>
      <c r="AG5" s="155"/>
      <c r="AH5" s="155"/>
      <c r="AI5" s="202" t="s">
        <v>112</v>
      </c>
      <c r="AJ5" s="804" t="s">
        <v>320</v>
      </c>
      <c r="AK5" s="804"/>
      <c r="AL5" s="153" t="s">
        <v>111</v>
      </c>
      <c r="AM5" s="260" t="s">
        <v>377</v>
      </c>
      <c r="AX5" s="420" t="s">
        <v>175</v>
      </c>
    </row>
    <row r="6" spans="1:50" ht="27" customHeight="1" thickBot="1">
      <c r="A6" s="822" t="s">
        <v>134</v>
      </c>
      <c r="B6" s="861"/>
      <c r="C6" s="861"/>
      <c r="D6" s="861"/>
      <c r="E6" s="861"/>
      <c r="F6" s="861"/>
      <c r="G6" s="861"/>
      <c r="H6" s="861"/>
      <c r="I6" s="862"/>
      <c r="K6" s="822" t="s">
        <v>137</v>
      </c>
      <c r="L6" s="861"/>
      <c r="M6" s="861"/>
      <c r="N6" s="861"/>
      <c r="O6" s="861"/>
      <c r="P6" s="861"/>
      <c r="Q6" s="861"/>
      <c r="R6" s="861"/>
      <c r="S6" s="862"/>
      <c r="U6" s="822" t="s">
        <v>322</v>
      </c>
      <c r="V6" s="861"/>
      <c r="W6" s="861"/>
      <c r="X6" s="861"/>
      <c r="Y6" s="861"/>
      <c r="Z6" s="861"/>
      <c r="AA6" s="861"/>
      <c r="AB6" s="861"/>
      <c r="AC6" s="862"/>
      <c r="AE6" s="822" t="s">
        <v>323</v>
      </c>
      <c r="AF6" s="861"/>
      <c r="AG6" s="861"/>
      <c r="AH6" s="861"/>
      <c r="AI6" s="861"/>
      <c r="AJ6" s="861"/>
      <c r="AK6" s="861"/>
      <c r="AL6" s="861"/>
      <c r="AM6" s="862"/>
      <c r="AX6" s="420" t="s">
        <v>176</v>
      </c>
    </row>
    <row r="7" spans="1:50" ht="20.25" customHeight="1" thickBot="1">
      <c r="A7" s="160"/>
      <c r="B7" s="157" t="s">
        <v>206</v>
      </c>
      <c r="C7" s="141"/>
      <c r="D7" s="157"/>
      <c r="E7" s="162" t="s">
        <v>110</v>
      </c>
      <c r="F7" s="162">
        <v>0</v>
      </c>
      <c r="G7" s="157" t="s">
        <v>109</v>
      </c>
      <c r="H7" s="141"/>
      <c r="I7" s="142"/>
      <c r="K7" s="160"/>
      <c r="L7" s="157" t="s">
        <v>146</v>
      </c>
      <c r="M7" s="141"/>
      <c r="N7" s="157"/>
      <c r="O7" s="162" t="s">
        <v>110</v>
      </c>
      <c r="P7" s="162"/>
      <c r="Q7" s="157" t="s">
        <v>109</v>
      </c>
      <c r="R7" s="141"/>
      <c r="S7" s="142"/>
      <c r="U7" s="160"/>
      <c r="V7" s="157" t="s">
        <v>224</v>
      </c>
      <c r="W7" s="141"/>
      <c r="X7" s="157"/>
      <c r="Y7" s="162" t="s">
        <v>110</v>
      </c>
      <c r="Z7" s="162"/>
      <c r="AA7" s="157" t="s">
        <v>109</v>
      </c>
      <c r="AB7" s="141"/>
      <c r="AC7" s="142"/>
      <c r="AE7" s="160"/>
      <c r="AF7" s="157" t="s">
        <v>224</v>
      </c>
      <c r="AG7" s="141"/>
      <c r="AH7" s="157"/>
      <c r="AI7" s="162" t="s">
        <v>110</v>
      </c>
      <c r="AJ7" s="162"/>
      <c r="AK7" s="157" t="s">
        <v>109</v>
      </c>
      <c r="AL7" s="141"/>
      <c r="AM7" s="142"/>
      <c r="AX7" s="420" t="s">
        <v>177</v>
      </c>
    </row>
    <row r="8" spans="1:39" ht="20.25" customHeight="1">
      <c r="A8" s="813" t="s">
        <v>63</v>
      </c>
      <c r="B8" s="815" t="s">
        <v>62</v>
      </c>
      <c r="C8" s="805" t="s">
        <v>46</v>
      </c>
      <c r="D8" s="820" t="s">
        <v>4</v>
      </c>
      <c r="E8" s="805" t="s">
        <v>47</v>
      </c>
      <c r="F8" s="805" t="s">
        <v>48</v>
      </c>
      <c r="G8" s="811" t="s">
        <v>27</v>
      </c>
      <c r="H8" s="805" t="s">
        <v>49</v>
      </c>
      <c r="I8" s="825" t="s">
        <v>50</v>
      </c>
      <c r="K8" s="813" t="s">
        <v>63</v>
      </c>
      <c r="L8" s="815" t="s">
        <v>62</v>
      </c>
      <c r="M8" s="805" t="s">
        <v>46</v>
      </c>
      <c r="N8" s="820" t="s">
        <v>4</v>
      </c>
      <c r="O8" s="805" t="s">
        <v>47</v>
      </c>
      <c r="P8" s="805" t="s">
        <v>48</v>
      </c>
      <c r="Q8" s="811" t="s">
        <v>27</v>
      </c>
      <c r="R8" s="805" t="s">
        <v>49</v>
      </c>
      <c r="S8" s="825" t="s">
        <v>50</v>
      </c>
      <c r="U8" s="813" t="s">
        <v>63</v>
      </c>
      <c r="V8" s="815" t="s">
        <v>62</v>
      </c>
      <c r="W8" s="805" t="s">
        <v>46</v>
      </c>
      <c r="X8" s="820" t="s">
        <v>4</v>
      </c>
      <c r="Y8" s="805" t="s">
        <v>47</v>
      </c>
      <c r="Z8" s="805" t="s">
        <v>48</v>
      </c>
      <c r="AA8" s="811" t="s">
        <v>27</v>
      </c>
      <c r="AB8" s="805" t="s">
        <v>49</v>
      </c>
      <c r="AC8" s="825" t="s">
        <v>50</v>
      </c>
      <c r="AE8" s="813" t="s">
        <v>63</v>
      </c>
      <c r="AF8" s="815" t="s">
        <v>62</v>
      </c>
      <c r="AG8" s="805" t="s">
        <v>46</v>
      </c>
      <c r="AH8" s="820" t="s">
        <v>4</v>
      </c>
      <c r="AI8" s="805" t="s">
        <v>47</v>
      </c>
      <c r="AJ8" s="805" t="s">
        <v>48</v>
      </c>
      <c r="AK8" s="811" t="s">
        <v>27</v>
      </c>
      <c r="AL8" s="805" t="s">
        <v>49</v>
      </c>
      <c r="AM8" s="825" t="s">
        <v>50</v>
      </c>
    </row>
    <row r="9" spans="1:39" ht="20.25" customHeight="1" thickBot="1">
      <c r="A9" s="814"/>
      <c r="B9" s="816"/>
      <c r="C9" s="806"/>
      <c r="D9" s="821"/>
      <c r="E9" s="806"/>
      <c r="F9" s="806"/>
      <c r="G9" s="812"/>
      <c r="H9" s="806"/>
      <c r="I9" s="826"/>
      <c r="K9" s="814"/>
      <c r="L9" s="816"/>
      <c r="M9" s="806"/>
      <c r="N9" s="821"/>
      <c r="O9" s="806"/>
      <c r="P9" s="806"/>
      <c r="Q9" s="812"/>
      <c r="R9" s="806"/>
      <c r="S9" s="826"/>
      <c r="U9" s="814"/>
      <c r="V9" s="816"/>
      <c r="W9" s="806"/>
      <c r="X9" s="821"/>
      <c r="Y9" s="806"/>
      <c r="Z9" s="806"/>
      <c r="AA9" s="812"/>
      <c r="AB9" s="806"/>
      <c r="AC9" s="826"/>
      <c r="AE9" s="814"/>
      <c r="AF9" s="816"/>
      <c r="AG9" s="806"/>
      <c r="AH9" s="821"/>
      <c r="AI9" s="806"/>
      <c r="AJ9" s="806"/>
      <c r="AK9" s="812"/>
      <c r="AL9" s="806"/>
      <c r="AM9" s="826"/>
    </row>
    <row r="10" spans="1:39" ht="20.25" customHeight="1">
      <c r="A10" s="35" t="s">
        <v>51</v>
      </c>
      <c r="B10" s="94"/>
      <c r="C10" s="95"/>
      <c r="D10" s="95"/>
      <c r="E10" s="77"/>
      <c r="F10" s="77"/>
      <c r="G10" s="13"/>
      <c r="H10" s="409"/>
      <c r="I10" s="22"/>
      <c r="K10" s="35" t="s">
        <v>51</v>
      </c>
      <c r="L10" s="94"/>
      <c r="M10" s="95"/>
      <c r="N10" s="95"/>
      <c r="O10" s="77"/>
      <c r="P10" s="77"/>
      <c r="Q10" s="13"/>
      <c r="R10" s="409"/>
      <c r="S10" s="22"/>
      <c r="U10" s="35" t="s">
        <v>51</v>
      </c>
      <c r="V10" s="94"/>
      <c r="W10" s="95"/>
      <c r="X10" s="95"/>
      <c r="Y10" s="77"/>
      <c r="Z10" s="77"/>
      <c r="AA10" s="13"/>
      <c r="AB10" s="409"/>
      <c r="AC10" s="22"/>
      <c r="AE10" s="35" t="s">
        <v>51</v>
      </c>
      <c r="AF10" s="94"/>
      <c r="AG10" s="95"/>
      <c r="AH10" s="95"/>
      <c r="AI10" s="77"/>
      <c r="AJ10" s="77"/>
      <c r="AK10" s="13"/>
      <c r="AL10" s="409"/>
      <c r="AM10" s="22"/>
    </row>
    <row r="11" spans="1:39" ht="20.25" customHeight="1">
      <c r="A11" s="36" t="s">
        <v>52</v>
      </c>
      <c r="B11" s="23"/>
      <c r="C11" s="24"/>
      <c r="D11" s="24"/>
      <c r="E11" s="14"/>
      <c r="F11" s="14"/>
      <c r="G11" s="14"/>
      <c r="H11" s="410"/>
      <c r="I11" s="25"/>
      <c r="K11" s="36" t="s">
        <v>52</v>
      </c>
      <c r="L11" s="23"/>
      <c r="M11" s="24"/>
      <c r="N11" s="24"/>
      <c r="O11" s="14"/>
      <c r="P11" s="14"/>
      <c r="Q11" s="14"/>
      <c r="R11" s="410"/>
      <c r="S11" s="25"/>
      <c r="U11" s="36" t="s">
        <v>52</v>
      </c>
      <c r="V11" s="23"/>
      <c r="W11" s="24"/>
      <c r="X11" s="24"/>
      <c r="Y11" s="14"/>
      <c r="Z11" s="14"/>
      <c r="AA11" s="14"/>
      <c r="AB11" s="410"/>
      <c r="AC11" s="25"/>
      <c r="AE11" s="36" t="s">
        <v>52</v>
      </c>
      <c r="AF11" s="23"/>
      <c r="AG11" s="24"/>
      <c r="AH11" s="24"/>
      <c r="AI11" s="14"/>
      <c r="AJ11" s="14"/>
      <c r="AK11" s="14"/>
      <c r="AL11" s="410"/>
      <c r="AM11" s="25"/>
    </row>
    <row r="12" spans="1:39" ht="20.25" customHeight="1">
      <c r="A12" s="36" t="s">
        <v>53</v>
      </c>
      <c r="B12" s="23"/>
      <c r="C12" s="24"/>
      <c r="D12" s="24"/>
      <c r="E12" s="14"/>
      <c r="F12" s="14"/>
      <c r="G12" s="14"/>
      <c r="H12" s="410"/>
      <c r="I12" s="25"/>
      <c r="K12" s="36" t="s">
        <v>53</v>
      </c>
      <c r="L12" s="23"/>
      <c r="M12" s="24"/>
      <c r="N12" s="24"/>
      <c r="O12" s="14"/>
      <c r="P12" s="14"/>
      <c r="Q12" s="14"/>
      <c r="R12" s="410"/>
      <c r="S12" s="25"/>
      <c r="U12" s="36" t="s">
        <v>53</v>
      </c>
      <c r="V12" s="23"/>
      <c r="W12" s="24"/>
      <c r="X12" s="24"/>
      <c r="Y12" s="14"/>
      <c r="Z12" s="14"/>
      <c r="AA12" s="14"/>
      <c r="AB12" s="410"/>
      <c r="AC12" s="25"/>
      <c r="AE12" s="36" t="s">
        <v>53</v>
      </c>
      <c r="AF12" s="23"/>
      <c r="AG12" s="24"/>
      <c r="AH12" s="24"/>
      <c r="AI12" s="14"/>
      <c r="AJ12" s="14"/>
      <c r="AK12" s="14"/>
      <c r="AL12" s="410"/>
      <c r="AM12" s="25"/>
    </row>
    <row r="13" spans="1:39" ht="20.25" customHeight="1">
      <c r="A13" s="37" t="s">
        <v>53</v>
      </c>
      <c r="B13" s="23"/>
      <c r="C13" s="24"/>
      <c r="D13" s="24"/>
      <c r="E13" s="14"/>
      <c r="F13" s="14"/>
      <c r="G13" s="14"/>
      <c r="H13" s="14"/>
      <c r="I13" s="25"/>
      <c r="K13" s="37" t="s">
        <v>78</v>
      </c>
      <c r="L13" s="23"/>
      <c r="M13" s="24"/>
      <c r="N13" s="24"/>
      <c r="O13" s="14"/>
      <c r="P13" s="14"/>
      <c r="Q13" s="14"/>
      <c r="R13" s="410"/>
      <c r="S13" s="25"/>
      <c r="U13" s="37" t="s">
        <v>78</v>
      </c>
      <c r="V13" s="23"/>
      <c r="W13" s="24"/>
      <c r="X13" s="24"/>
      <c r="Y13" s="14"/>
      <c r="Z13" s="14"/>
      <c r="AA13" s="14"/>
      <c r="AB13" s="14"/>
      <c r="AC13" s="25"/>
      <c r="AE13" s="37" t="s">
        <v>78</v>
      </c>
      <c r="AF13" s="23"/>
      <c r="AG13" s="24"/>
      <c r="AH13" s="24"/>
      <c r="AI13" s="14"/>
      <c r="AJ13" s="14"/>
      <c r="AK13" s="14"/>
      <c r="AL13" s="410"/>
      <c r="AM13" s="25"/>
    </row>
    <row r="14" spans="1:39" ht="20.25" customHeight="1">
      <c r="A14" s="808" t="s">
        <v>54</v>
      </c>
      <c r="B14" s="23"/>
      <c r="C14" s="24"/>
      <c r="D14" s="24"/>
      <c r="E14" s="14"/>
      <c r="F14" s="14"/>
      <c r="G14" s="14"/>
      <c r="H14" s="14"/>
      <c r="I14" s="25"/>
      <c r="K14" s="808" t="s">
        <v>54</v>
      </c>
      <c r="L14" s="79"/>
      <c r="M14" s="68"/>
      <c r="N14" s="68"/>
      <c r="O14" s="67"/>
      <c r="P14" s="67"/>
      <c r="Q14" s="14"/>
      <c r="R14" s="410"/>
      <c r="S14" s="25"/>
      <c r="U14" s="808" t="s">
        <v>54</v>
      </c>
      <c r="V14" s="79"/>
      <c r="W14" s="68"/>
      <c r="X14" s="68"/>
      <c r="Y14" s="67"/>
      <c r="Z14" s="67"/>
      <c r="AA14" s="14"/>
      <c r="AB14" s="14"/>
      <c r="AC14" s="25"/>
      <c r="AE14" s="808" t="s">
        <v>54</v>
      </c>
      <c r="AF14" s="251"/>
      <c r="AG14" s="68"/>
      <c r="AH14" s="68"/>
      <c r="AI14" s="67"/>
      <c r="AJ14" s="67"/>
      <c r="AK14" s="14"/>
      <c r="AL14" s="410"/>
      <c r="AM14" s="25"/>
    </row>
    <row r="15" spans="1:39" ht="20.25" customHeight="1">
      <c r="A15" s="809"/>
      <c r="B15" s="79"/>
      <c r="C15" s="68"/>
      <c r="D15" s="68"/>
      <c r="E15" s="67"/>
      <c r="F15" s="67"/>
      <c r="G15" s="14"/>
      <c r="H15" s="14"/>
      <c r="I15" s="25"/>
      <c r="K15" s="809"/>
      <c r="L15" s="23"/>
      <c r="M15" s="24"/>
      <c r="N15" s="24"/>
      <c r="O15" s="14"/>
      <c r="P15" s="14"/>
      <c r="Q15" s="14"/>
      <c r="R15" s="410"/>
      <c r="S15" s="25"/>
      <c r="U15" s="809"/>
      <c r="V15" s="23"/>
      <c r="W15" s="24"/>
      <c r="X15" s="24"/>
      <c r="Y15" s="14"/>
      <c r="Z15" s="14"/>
      <c r="AA15" s="14"/>
      <c r="AB15" s="14"/>
      <c r="AC15" s="25"/>
      <c r="AE15" s="809"/>
      <c r="AF15" s="251"/>
      <c r="AG15" s="24"/>
      <c r="AH15" s="24"/>
      <c r="AI15" s="14"/>
      <c r="AJ15" s="14"/>
      <c r="AK15" s="14"/>
      <c r="AL15" s="410"/>
      <c r="AM15" s="25"/>
    </row>
    <row r="16" spans="1:39" ht="20.25" customHeight="1">
      <c r="A16" s="809"/>
      <c r="B16" s="23"/>
      <c r="C16" s="24"/>
      <c r="D16" s="24"/>
      <c r="E16" s="14"/>
      <c r="F16" s="14"/>
      <c r="G16" s="14"/>
      <c r="H16" s="14"/>
      <c r="I16" s="25"/>
      <c r="K16" s="809"/>
      <c r="L16" s="23"/>
      <c r="M16" s="24"/>
      <c r="N16" s="24"/>
      <c r="O16" s="14"/>
      <c r="P16" s="14"/>
      <c r="Q16" s="14"/>
      <c r="R16" s="14"/>
      <c r="S16" s="25"/>
      <c r="U16" s="809"/>
      <c r="V16" s="23"/>
      <c r="W16" s="24"/>
      <c r="X16" s="24"/>
      <c r="Y16" s="14"/>
      <c r="Z16" s="14"/>
      <c r="AA16" s="14"/>
      <c r="AB16" s="14"/>
      <c r="AC16" s="25"/>
      <c r="AE16" s="809"/>
      <c r="AF16" s="23"/>
      <c r="AG16" s="24"/>
      <c r="AH16" s="24"/>
      <c r="AI16" s="14"/>
      <c r="AJ16" s="14"/>
      <c r="AK16" s="14"/>
      <c r="AL16" s="14"/>
      <c r="AM16" s="25"/>
    </row>
    <row r="17" spans="1:39" ht="20.25" customHeight="1" thickBot="1">
      <c r="A17" s="809"/>
      <c r="B17" s="26"/>
      <c r="C17" s="27"/>
      <c r="D17" s="27"/>
      <c r="E17" s="38"/>
      <c r="F17" s="38"/>
      <c r="G17" s="38"/>
      <c r="H17" s="38"/>
      <c r="I17" s="28"/>
      <c r="K17" s="809"/>
      <c r="L17" s="26"/>
      <c r="M17" s="27"/>
      <c r="N17" s="27"/>
      <c r="O17" s="38"/>
      <c r="P17" s="38"/>
      <c r="Q17" s="38"/>
      <c r="R17" s="38"/>
      <c r="S17" s="28"/>
      <c r="U17" s="809"/>
      <c r="V17" s="26"/>
      <c r="W17" s="27"/>
      <c r="X17" s="27"/>
      <c r="Y17" s="38"/>
      <c r="Z17" s="38"/>
      <c r="AA17" s="38"/>
      <c r="AB17" s="38"/>
      <c r="AC17" s="28"/>
      <c r="AE17" s="809"/>
      <c r="AF17" s="26"/>
      <c r="AG17" s="27"/>
      <c r="AH17" s="27"/>
      <c r="AI17" s="38"/>
      <c r="AJ17" s="38"/>
      <c r="AK17" s="38"/>
      <c r="AL17" s="38"/>
      <c r="AM17" s="28"/>
    </row>
    <row r="18" spans="1:39" ht="20.25" customHeight="1" thickBot="1">
      <c r="A18" s="160"/>
      <c r="B18" s="157" t="s">
        <v>141</v>
      </c>
      <c r="C18" s="141"/>
      <c r="D18" s="157"/>
      <c r="E18" s="162" t="s">
        <v>110</v>
      </c>
      <c r="F18" s="162"/>
      <c r="G18" s="157" t="s">
        <v>109</v>
      </c>
      <c r="H18" s="141"/>
      <c r="I18" s="142"/>
      <c r="K18" s="160"/>
      <c r="L18" s="157" t="s">
        <v>149</v>
      </c>
      <c r="M18" s="141"/>
      <c r="N18" s="157"/>
      <c r="O18" s="162" t="s">
        <v>110</v>
      </c>
      <c r="P18" s="162"/>
      <c r="Q18" s="157" t="s">
        <v>109</v>
      </c>
      <c r="R18" s="141"/>
      <c r="S18" s="142"/>
      <c r="U18" s="160"/>
      <c r="V18" s="157" t="s">
        <v>289</v>
      </c>
      <c r="W18" s="141"/>
      <c r="X18" s="157"/>
      <c r="Y18" s="162" t="s">
        <v>110</v>
      </c>
      <c r="Z18" s="162"/>
      <c r="AA18" s="157" t="s">
        <v>109</v>
      </c>
      <c r="AB18" s="141"/>
      <c r="AC18" s="142"/>
      <c r="AE18" s="160"/>
      <c r="AF18" s="157" t="s">
        <v>289</v>
      </c>
      <c r="AG18" s="141"/>
      <c r="AH18" s="157"/>
      <c r="AI18" s="162" t="s">
        <v>110</v>
      </c>
      <c r="AJ18" s="162"/>
      <c r="AK18" s="157" t="s">
        <v>109</v>
      </c>
      <c r="AL18" s="141"/>
      <c r="AM18" s="142"/>
    </row>
    <row r="19" spans="1:39" ht="20.25" customHeight="1">
      <c r="A19" s="35" t="s">
        <v>51</v>
      </c>
      <c r="B19" s="94"/>
      <c r="C19" s="95"/>
      <c r="D19" s="95"/>
      <c r="E19" s="77"/>
      <c r="F19" s="77"/>
      <c r="G19" s="13"/>
      <c r="H19" s="409"/>
      <c r="I19" s="22"/>
      <c r="K19" s="35" t="s">
        <v>51</v>
      </c>
      <c r="L19" s="94"/>
      <c r="M19" s="95"/>
      <c r="N19" s="95"/>
      <c r="O19" s="77"/>
      <c r="P19" s="77"/>
      <c r="Q19" s="13"/>
      <c r="R19" s="409"/>
      <c r="S19" s="22"/>
      <c r="U19" s="35" t="s">
        <v>51</v>
      </c>
      <c r="V19" s="94"/>
      <c r="W19" s="95"/>
      <c r="X19" s="95"/>
      <c r="Y19" s="77"/>
      <c r="Z19" s="77"/>
      <c r="AA19" s="13"/>
      <c r="AB19" s="409"/>
      <c r="AC19" s="22"/>
      <c r="AE19" s="35" t="s">
        <v>51</v>
      </c>
      <c r="AF19" s="94"/>
      <c r="AG19" s="95"/>
      <c r="AH19" s="95"/>
      <c r="AI19" s="77"/>
      <c r="AJ19" s="77"/>
      <c r="AK19" s="13"/>
      <c r="AL19" s="409"/>
      <c r="AM19" s="22"/>
    </row>
    <row r="20" spans="1:39" ht="20.25" customHeight="1">
      <c r="A20" s="36" t="s">
        <v>52</v>
      </c>
      <c r="B20" s="23"/>
      <c r="C20" s="24"/>
      <c r="D20" s="24"/>
      <c r="E20" s="14"/>
      <c r="F20" s="14"/>
      <c r="G20" s="14"/>
      <c r="H20" s="410"/>
      <c r="I20" s="25"/>
      <c r="K20" s="36" t="s">
        <v>52</v>
      </c>
      <c r="L20" s="23"/>
      <c r="M20" s="24"/>
      <c r="N20" s="24"/>
      <c r="O20" s="14"/>
      <c r="P20" s="14"/>
      <c r="Q20" s="14"/>
      <c r="R20" s="410"/>
      <c r="S20" s="25"/>
      <c r="U20" s="36" t="s">
        <v>52</v>
      </c>
      <c r="V20" s="23"/>
      <c r="W20" s="24"/>
      <c r="X20" s="24"/>
      <c r="Y20" s="14"/>
      <c r="Z20" s="14"/>
      <c r="AA20" s="14"/>
      <c r="AB20" s="410"/>
      <c r="AC20" s="25"/>
      <c r="AE20" s="36" t="s">
        <v>52</v>
      </c>
      <c r="AF20" s="23"/>
      <c r="AG20" s="24"/>
      <c r="AH20" s="24"/>
      <c r="AI20" s="14"/>
      <c r="AJ20" s="14"/>
      <c r="AK20" s="14"/>
      <c r="AL20" s="410"/>
      <c r="AM20" s="25"/>
    </row>
    <row r="21" spans="1:39" ht="20.25" customHeight="1">
      <c r="A21" s="36" t="s">
        <v>53</v>
      </c>
      <c r="B21" s="23"/>
      <c r="C21" s="24"/>
      <c r="D21" s="24"/>
      <c r="E21" s="14"/>
      <c r="F21" s="14"/>
      <c r="G21" s="14"/>
      <c r="H21" s="410"/>
      <c r="I21" s="25"/>
      <c r="K21" s="36" t="s">
        <v>53</v>
      </c>
      <c r="L21" s="23"/>
      <c r="M21" s="24"/>
      <c r="N21" s="24"/>
      <c r="O21" s="14"/>
      <c r="P21" s="14"/>
      <c r="Q21" s="14"/>
      <c r="R21" s="410"/>
      <c r="S21" s="25"/>
      <c r="U21" s="36" t="s">
        <v>53</v>
      </c>
      <c r="V21" s="23"/>
      <c r="W21" s="24"/>
      <c r="X21" s="24"/>
      <c r="Y21" s="14"/>
      <c r="Z21" s="14"/>
      <c r="AA21" s="14"/>
      <c r="AB21" s="410"/>
      <c r="AC21" s="25"/>
      <c r="AE21" s="36" t="s">
        <v>53</v>
      </c>
      <c r="AF21" s="23"/>
      <c r="AG21" s="24"/>
      <c r="AH21" s="24"/>
      <c r="AI21" s="14"/>
      <c r="AJ21" s="14"/>
      <c r="AK21" s="14"/>
      <c r="AL21" s="410"/>
      <c r="AM21" s="25"/>
    </row>
    <row r="22" spans="1:39" ht="20.25" customHeight="1">
      <c r="A22" s="37" t="s">
        <v>53</v>
      </c>
      <c r="B22" s="23"/>
      <c r="C22" s="24"/>
      <c r="D22" s="24"/>
      <c r="E22" s="14"/>
      <c r="F22" s="14"/>
      <c r="G22" s="14"/>
      <c r="H22" s="14"/>
      <c r="I22" s="25"/>
      <c r="K22" s="37" t="s">
        <v>53</v>
      </c>
      <c r="L22" s="23"/>
      <c r="M22" s="24"/>
      <c r="N22" s="24"/>
      <c r="O22" s="14"/>
      <c r="P22" s="14"/>
      <c r="Q22" s="14"/>
      <c r="R22" s="410"/>
      <c r="S22" s="25"/>
      <c r="U22" s="37" t="s">
        <v>53</v>
      </c>
      <c r="V22" s="23"/>
      <c r="W22" s="24"/>
      <c r="X22" s="24"/>
      <c r="Y22" s="14"/>
      <c r="Z22" s="14"/>
      <c r="AA22" s="14"/>
      <c r="AB22" s="14"/>
      <c r="AC22" s="25"/>
      <c r="AE22" s="37" t="s">
        <v>53</v>
      </c>
      <c r="AF22" s="23"/>
      <c r="AG22" s="24"/>
      <c r="AH22" s="24"/>
      <c r="AI22" s="14"/>
      <c r="AJ22" s="14"/>
      <c r="AK22" s="14"/>
      <c r="AL22" s="410"/>
      <c r="AM22" s="25"/>
    </row>
    <row r="23" spans="1:39" ht="20.25" customHeight="1">
      <c r="A23" s="808" t="s">
        <v>54</v>
      </c>
      <c r="B23" s="79"/>
      <c r="C23" s="68"/>
      <c r="D23" s="68"/>
      <c r="E23" s="67"/>
      <c r="F23" s="67"/>
      <c r="G23" s="14"/>
      <c r="H23" s="14"/>
      <c r="I23" s="25"/>
      <c r="K23" s="808" t="s">
        <v>54</v>
      </c>
      <c r="L23" s="79"/>
      <c r="M23" s="68"/>
      <c r="N23" s="68"/>
      <c r="O23" s="67"/>
      <c r="P23" s="67"/>
      <c r="Q23" s="14"/>
      <c r="R23" s="410"/>
      <c r="S23" s="25"/>
      <c r="U23" s="808" t="s">
        <v>54</v>
      </c>
      <c r="V23" s="251"/>
      <c r="W23" s="68"/>
      <c r="X23" s="68"/>
      <c r="Y23" s="67"/>
      <c r="Z23" s="67"/>
      <c r="AA23" s="14"/>
      <c r="AB23" s="14"/>
      <c r="AC23" s="25"/>
      <c r="AE23" s="808" t="s">
        <v>54</v>
      </c>
      <c r="AF23" s="440"/>
      <c r="AG23" s="68"/>
      <c r="AH23" s="68"/>
      <c r="AI23" s="67"/>
      <c r="AJ23" s="67"/>
      <c r="AK23" s="14"/>
      <c r="AL23" s="410"/>
      <c r="AM23" s="25"/>
    </row>
    <row r="24" spans="1:39" ht="20.25" customHeight="1">
      <c r="A24" s="809"/>
      <c r="B24" s="79"/>
      <c r="C24" s="67"/>
      <c r="D24" s="68"/>
      <c r="E24" s="67"/>
      <c r="F24" s="67"/>
      <c r="G24" s="14"/>
      <c r="H24" s="14"/>
      <c r="I24" s="25"/>
      <c r="K24" s="809"/>
      <c r="L24" s="79"/>
      <c r="M24" s="67"/>
      <c r="N24" s="68"/>
      <c r="O24" s="67"/>
      <c r="P24" s="67"/>
      <c r="Q24" s="14"/>
      <c r="R24" s="410"/>
      <c r="S24" s="25"/>
      <c r="U24" s="809"/>
      <c r="V24" s="79"/>
      <c r="W24" s="67"/>
      <c r="X24" s="68"/>
      <c r="Y24" s="67"/>
      <c r="Z24" s="67"/>
      <c r="AA24" s="14"/>
      <c r="AB24" s="14"/>
      <c r="AC24" s="25"/>
      <c r="AE24" s="809"/>
      <c r="AF24" s="79"/>
      <c r="AG24" s="67"/>
      <c r="AH24" s="68"/>
      <c r="AI24" s="67"/>
      <c r="AJ24" s="67"/>
      <c r="AK24" s="14"/>
      <c r="AL24" s="410"/>
      <c r="AM24" s="25"/>
    </row>
    <row r="25" spans="1:39" ht="20.25" customHeight="1">
      <c r="A25" s="809"/>
      <c r="B25" s="132"/>
      <c r="C25" s="24"/>
      <c r="D25" s="133"/>
      <c r="E25" s="321"/>
      <c r="F25" s="321"/>
      <c r="G25" s="14"/>
      <c r="H25" s="14"/>
      <c r="I25" s="25"/>
      <c r="K25" s="809"/>
      <c r="L25" s="132"/>
      <c r="M25" s="24"/>
      <c r="N25" s="133"/>
      <c r="O25" s="321"/>
      <c r="P25" s="321"/>
      <c r="Q25" s="14"/>
      <c r="R25" s="410"/>
      <c r="S25" s="25"/>
      <c r="U25" s="809"/>
      <c r="V25" s="132"/>
      <c r="W25" s="24"/>
      <c r="X25" s="133"/>
      <c r="Y25" s="321"/>
      <c r="Z25" s="321"/>
      <c r="AA25" s="14"/>
      <c r="AB25" s="14"/>
      <c r="AC25" s="25"/>
      <c r="AE25" s="809"/>
      <c r="AF25" s="132"/>
      <c r="AG25" s="24"/>
      <c r="AH25" s="133"/>
      <c r="AI25" s="321"/>
      <c r="AJ25" s="321"/>
      <c r="AK25" s="14"/>
      <c r="AL25" s="14"/>
      <c r="AM25" s="25"/>
    </row>
    <row r="26" spans="1:39" ht="20.25" customHeight="1" thickBot="1">
      <c r="A26" s="809"/>
      <c r="B26" s="134"/>
      <c r="C26" s="135"/>
      <c r="D26" s="135"/>
      <c r="E26" s="322"/>
      <c r="F26" s="322"/>
      <c r="G26" s="38"/>
      <c r="H26" s="38"/>
      <c r="I26" s="28"/>
      <c r="K26" s="809"/>
      <c r="L26" s="134"/>
      <c r="M26" s="135"/>
      <c r="N26" s="135"/>
      <c r="O26" s="322"/>
      <c r="P26" s="322"/>
      <c r="Q26" s="38"/>
      <c r="R26" s="38"/>
      <c r="S26" s="28"/>
      <c r="U26" s="809"/>
      <c r="V26" s="134"/>
      <c r="W26" s="135"/>
      <c r="X26" s="135"/>
      <c r="Y26" s="322"/>
      <c r="Z26" s="322"/>
      <c r="AA26" s="38"/>
      <c r="AB26" s="38"/>
      <c r="AC26" s="28"/>
      <c r="AE26" s="809"/>
      <c r="AF26" s="134"/>
      <c r="AG26" s="135"/>
      <c r="AH26" s="135"/>
      <c r="AI26" s="322"/>
      <c r="AJ26" s="322"/>
      <c r="AK26" s="38"/>
      <c r="AL26" s="38"/>
      <c r="AM26" s="28"/>
    </row>
    <row r="27" spans="1:39" ht="20.25" customHeight="1" thickBot="1">
      <c r="A27" s="160"/>
      <c r="B27" s="157" t="s">
        <v>224</v>
      </c>
      <c r="C27" s="141"/>
      <c r="D27" s="157"/>
      <c r="E27" s="162" t="s">
        <v>110</v>
      </c>
      <c r="F27" s="162"/>
      <c r="G27" s="157" t="s">
        <v>109</v>
      </c>
      <c r="H27" s="141"/>
      <c r="I27" s="142"/>
      <c r="K27" s="160"/>
      <c r="L27" s="157" t="s">
        <v>152</v>
      </c>
      <c r="M27" s="141"/>
      <c r="N27" s="157"/>
      <c r="O27" s="162" t="s">
        <v>110</v>
      </c>
      <c r="P27" s="162"/>
      <c r="Q27" s="157" t="s">
        <v>109</v>
      </c>
      <c r="R27" s="141"/>
      <c r="S27" s="142"/>
      <c r="U27" s="160"/>
      <c r="V27" s="157" t="s">
        <v>328</v>
      </c>
      <c r="W27" s="141"/>
      <c r="X27" s="157"/>
      <c r="Y27" s="162" t="s">
        <v>110</v>
      </c>
      <c r="Z27" s="162"/>
      <c r="AA27" s="157" t="s">
        <v>109</v>
      </c>
      <c r="AB27" s="141"/>
      <c r="AC27" s="142"/>
      <c r="AE27" s="160"/>
      <c r="AF27" s="157" t="s">
        <v>281</v>
      </c>
      <c r="AG27" s="141"/>
      <c r="AH27" s="157"/>
      <c r="AI27" s="162" t="s">
        <v>110</v>
      </c>
      <c r="AJ27" s="162"/>
      <c r="AK27" s="157" t="s">
        <v>109</v>
      </c>
      <c r="AL27" s="141"/>
      <c r="AM27" s="142"/>
    </row>
    <row r="28" spans="1:39" ht="20.25" customHeight="1">
      <c r="A28" s="35" t="s">
        <v>51</v>
      </c>
      <c r="B28" s="94"/>
      <c r="C28" s="95"/>
      <c r="D28" s="95"/>
      <c r="E28" s="77"/>
      <c r="F28" s="77"/>
      <c r="G28" s="13"/>
      <c r="H28" s="409"/>
      <c r="I28" s="22"/>
      <c r="K28" s="35" t="s">
        <v>51</v>
      </c>
      <c r="L28" s="94"/>
      <c r="M28" s="95"/>
      <c r="N28" s="95"/>
      <c r="O28" s="77"/>
      <c r="P28" s="77"/>
      <c r="Q28" s="13"/>
      <c r="R28" s="13"/>
      <c r="S28" s="22"/>
      <c r="U28" s="35" t="s">
        <v>51</v>
      </c>
      <c r="V28" s="94"/>
      <c r="W28" s="95"/>
      <c r="X28" s="95"/>
      <c r="Y28" s="77"/>
      <c r="Z28" s="77"/>
      <c r="AA28" s="13"/>
      <c r="AB28" s="409"/>
      <c r="AC28" s="22"/>
      <c r="AE28" s="35" t="s">
        <v>51</v>
      </c>
      <c r="AF28" s="94"/>
      <c r="AG28" s="95"/>
      <c r="AH28" s="95"/>
      <c r="AI28" s="77"/>
      <c r="AJ28" s="77"/>
      <c r="AK28" s="13"/>
      <c r="AL28" s="409"/>
      <c r="AM28" s="22"/>
    </row>
    <row r="29" spans="1:39" ht="20.25" customHeight="1">
      <c r="A29" s="36" t="s">
        <v>52</v>
      </c>
      <c r="B29" s="23"/>
      <c r="C29" s="24"/>
      <c r="D29" s="24"/>
      <c r="E29" s="14"/>
      <c r="F29" s="14"/>
      <c r="G29" s="14"/>
      <c r="H29" s="410"/>
      <c r="I29" s="25"/>
      <c r="K29" s="36" t="s">
        <v>52</v>
      </c>
      <c r="L29" s="23"/>
      <c r="M29" s="24"/>
      <c r="N29" s="24"/>
      <c r="O29" s="14"/>
      <c r="P29" s="14"/>
      <c r="Q29" s="14"/>
      <c r="R29" s="14"/>
      <c r="S29" s="25"/>
      <c r="U29" s="36" t="s">
        <v>52</v>
      </c>
      <c r="V29" s="23"/>
      <c r="W29" s="24"/>
      <c r="X29" s="24"/>
      <c r="Y29" s="14"/>
      <c r="Z29" s="14"/>
      <c r="AA29" s="14"/>
      <c r="AB29" s="410"/>
      <c r="AC29" s="25"/>
      <c r="AE29" s="36" t="s">
        <v>52</v>
      </c>
      <c r="AF29" s="23"/>
      <c r="AG29" s="24"/>
      <c r="AH29" s="24"/>
      <c r="AI29" s="14"/>
      <c r="AJ29" s="14"/>
      <c r="AK29" s="14"/>
      <c r="AL29" s="410"/>
      <c r="AM29" s="25"/>
    </row>
    <row r="30" spans="1:39" ht="20.25" customHeight="1">
      <c r="A30" s="36" t="s">
        <v>53</v>
      </c>
      <c r="B30" s="23"/>
      <c r="C30" s="24"/>
      <c r="D30" s="24"/>
      <c r="E30" s="14"/>
      <c r="F30" s="14"/>
      <c r="G30" s="14"/>
      <c r="H30" s="410"/>
      <c r="I30" s="25"/>
      <c r="K30" s="36" t="s">
        <v>53</v>
      </c>
      <c r="L30" s="23"/>
      <c r="M30" s="24"/>
      <c r="N30" s="24"/>
      <c r="O30" s="14"/>
      <c r="P30" s="14"/>
      <c r="Q30" s="14"/>
      <c r="R30" s="14"/>
      <c r="S30" s="25"/>
      <c r="U30" s="36" t="s">
        <v>53</v>
      </c>
      <c r="V30" s="23"/>
      <c r="W30" s="24"/>
      <c r="X30" s="24"/>
      <c r="Y30" s="14"/>
      <c r="Z30" s="14"/>
      <c r="AA30" s="14"/>
      <c r="AB30" s="410"/>
      <c r="AC30" s="25"/>
      <c r="AE30" s="36" t="s">
        <v>53</v>
      </c>
      <c r="AF30" s="23"/>
      <c r="AG30" s="24"/>
      <c r="AH30" s="24"/>
      <c r="AI30" s="14"/>
      <c r="AJ30" s="14"/>
      <c r="AK30" s="14"/>
      <c r="AL30" s="410"/>
      <c r="AM30" s="25"/>
    </row>
    <row r="31" spans="1:39" ht="20.25" customHeight="1">
      <c r="A31" s="37" t="s">
        <v>53</v>
      </c>
      <c r="B31" s="79"/>
      <c r="C31" s="68"/>
      <c r="D31" s="68"/>
      <c r="E31" s="67"/>
      <c r="F31" s="67"/>
      <c r="G31" s="14"/>
      <c r="H31" s="14"/>
      <c r="I31" s="25"/>
      <c r="K31" s="37" t="s">
        <v>53</v>
      </c>
      <c r="L31" s="79"/>
      <c r="M31" s="68"/>
      <c r="N31" s="68"/>
      <c r="O31" s="67"/>
      <c r="P31" s="67"/>
      <c r="Q31" s="14"/>
      <c r="R31" s="14"/>
      <c r="S31" s="25"/>
      <c r="U31" s="37" t="s">
        <v>53</v>
      </c>
      <c r="V31" s="79"/>
      <c r="W31" s="68"/>
      <c r="X31" s="68"/>
      <c r="Y31" s="67"/>
      <c r="Z31" s="67"/>
      <c r="AA31" s="14"/>
      <c r="AB31" s="14"/>
      <c r="AC31" s="25"/>
      <c r="AE31" s="37" t="s">
        <v>53</v>
      </c>
      <c r="AF31" s="79"/>
      <c r="AG31" s="68"/>
      <c r="AH31" s="68"/>
      <c r="AI31" s="67"/>
      <c r="AJ31" s="67"/>
      <c r="AK31" s="14"/>
      <c r="AL31" s="410"/>
      <c r="AM31" s="25"/>
    </row>
    <row r="32" spans="1:39" ht="20.25" customHeight="1">
      <c r="A32" s="808" t="s">
        <v>54</v>
      </c>
      <c r="B32" s="79"/>
      <c r="C32" s="68"/>
      <c r="D32" s="68"/>
      <c r="E32" s="67"/>
      <c r="F32" s="67"/>
      <c r="G32" s="14"/>
      <c r="H32" s="14"/>
      <c r="I32" s="25"/>
      <c r="K32" s="808" t="s">
        <v>54</v>
      </c>
      <c r="L32" s="79"/>
      <c r="M32" s="68"/>
      <c r="N32" s="68"/>
      <c r="O32" s="67"/>
      <c r="P32" s="67"/>
      <c r="Q32" s="14"/>
      <c r="R32" s="14"/>
      <c r="S32" s="25"/>
      <c r="U32" s="808" t="s">
        <v>54</v>
      </c>
      <c r="V32" s="79"/>
      <c r="W32" s="68"/>
      <c r="X32" s="68"/>
      <c r="Y32" s="67"/>
      <c r="Z32" s="67"/>
      <c r="AA32" s="14"/>
      <c r="AB32" s="14"/>
      <c r="AC32" s="25"/>
      <c r="AE32" s="808" t="s">
        <v>54</v>
      </c>
      <c r="AF32" s="79"/>
      <c r="AG32" s="68"/>
      <c r="AH32" s="68"/>
      <c r="AI32" s="67"/>
      <c r="AJ32" s="67"/>
      <c r="AK32" s="14"/>
      <c r="AL32" s="410"/>
      <c r="AM32" s="25"/>
    </row>
    <row r="33" spans="1:39" ht="20.25" customHeight="1">
      <c r="A33" s="809"/>
      <c r="B33" s="79"/>
      <c r="C33" s="68"/>
      <c r="D33" s="68"/>
      <c r="E33" s="67"/>
      <c r="F33" s="67"/>
      <c r="G33" s="14"/>
      <c r="H33" s="14"/>
      <c r="I33" s="25"/>
      <c r="K33" s="809"/>
      <c r="L33" s="79"/>
      <c r="M33" s="68"/>
      <c r="N33" s="68"/>
      <c r="O33" s="67"/>
      <c r="P33" s="67"/>
      <c r="Q33" s="14"/>
      <c r="R33" s="14"/>
      <c r="S33" s="25"/>
      <c r="U33" s="809"/>
      <c r="V33" s="79"/>
      <c r="W33" s="68"/>
      <c r="X33" s="68"/>
      <c r="Y33" s="67"/>
      <c r="Z33" s="67"/>
      <c r="AA33" s="14"/>
      <c r="AB33" s="14"/>
      <c r="AC33" s="25"/>
      <c r="AE33" s="809"/>
      <c r="AF33" s="79"/>
      <c r="AG33" s="68"/>
      <c r="AH33" s="68"/>
      <c r="AI33" s="67"/>
      <c r="AJ33" s="67"/>
      <c r="AK33" s="14"/>
      <c r="AL33" s="410"/>
      <c r="AM33" s="25"/>
    </row>
    <row r="34" spans="1:39" ht="20.25" customHeight="1">
      <c r="A34" s="809"/>
      <c r="B34" s="68"/>
      <c r="C34" s="67"/>
      <c r="D34" s="68"/>
      <c r="E34" s="67"/>
      <c r="F34" s="67"/>
      <c r="G34" s="14"/>
      <c r="H34" s="14"/>
      <c r="I34" s="25"/>
      <c r="K34" s="809"/>
      <c r="L34" s="68"/>
      <c r="M34" s="67"/>
      <c r="N34" s="68"/>
      <c r="O34" s="67"/>
      <c r="P34" s="67"/>
      <c r="Q34" s="14"/>
      <c r="R34" s="14"/>
      <c r="S34" s="25"/>
      <c r="U34" s="809"/>
      <c r="V34" s="68"/>
      <c r="W34" s="67"/>
      <c r="X34" s="68"/>
      <c r="Y34" s="67"/>
      <c r="Z34" s="67"/>
      <c r="AA34" s="14"/>
      <c r="AB34" s="14"/>
      <c r="AC34" s="25"/>
      <c r="AE34" s="809"/>
      <c r="AF34" s="68"/>
      <c r="AG34" s="67"/>
      <c r="AH34" s="68"/>
      <c r="AI34" s="67"/>
      <c r="AJ34" s="67"/>
      <c r="AK34" s="14"/>
      <c r="AL34" s="14"/>
      <c r="AM34" s="25"/>
    </row>
    <row r="35" spans="1:39" ht="20.25" customHeight="1" thickBot="1">
      <c r="A35" s="817"/>
      <c r="B35" s="134"/>
      <c r="C35" s="322"/>
      <c r="D35" s="135"/>
      <c r="E35" s="322"/>
      <c r="F35" s="322"/>
      <c r="G35" s="16"/>
      <c r="H35" s="16"/>
      <c r="I35" s="471"/>
      <c r="K35" s="817"/>
      <c r="L35" s="134"/>
      <c r="M35" s="322"/>
      <c r="N35" s="135"/>
      <c r="O35" s="322"/>
      <c r="P35" s="322"/>
      <c r="Q35" s="16"/>
      <c r="R35" s="16"/>
      <c r="S35" s="471"/>
      <c r="U35" s="817"/>
      <c r="V35" s="134"/>
      <c r="W35" s="322"/>
      <c r="X35" s="135"/>
      <c r="Y35" s="322"/>
      <c r="Z35" s="322"/>
      <c r="AA35" s="322"/>
      <c r="AB35" s="322"/>
      <c r="AC35" s="471"/>
      <c r="AE35" s="810"/>
      <c r="AF35" s="134"/>
      <c r="AG35" s="322"/>
      <c r="AH35" s="135"/>
      <c r="AI35" s="322"/>
      <c r="AJ35" s="322"/>
      <c r="AK35" s="16"/>
      <c r="AL35" s="38"/>
      <c r="AM35" s="471"/>
    </row>
    <row r="36" spans="1:39" ht="19.5" customHeight="1" thickBot="1">
      <c r="A36" s="413"/>
      <c r="B36" s="414" t="s">
        <v>287</v>
      </c>
      <c r="C36" s="411"/>
      <c r="D36" s="414"/>
      <c r="E36" s="416" t="s">
        <v>110</v>
      </c>
      <c r="F36" s="162"/>
      <c r="G36" s="324" t="s">
        <v>109</v>
      </c>
      <c r="H36" s="324"/>
      <c r="I36" s="142"/>
      <c r="K36" s="413"/>
      <c r="L36" s="414" t="s">
        <v>150</v>
      </c>
      <c r="M36" s="411"/>
      <c r="N36" s="414"/>
      <c r="O36" s="416" t="s">
        <v>110</v>
      </c>
      <c r="P36" s="416"/>
      <c r="Q36" s="414" t="s">
        <v>109</v>
      </c>
      <c r="R36" s="411"/>
      <c r="S36" s="412"/>
      <c r="U36" s="413"/>
      <c r="V36" s="414" t="s">
        <v>330</v>
      </c>
      <c r="W36" s="411"/>
      <c r="X36" s="414"/>
      <c r="Y36" s="416" t="s">
        <v>110</v>
      </c>
      <c r="Z36" s="416"/>
      <c r="AA36" s="414" t="s">
        <v>109</v>
      </c>
      <c r="AB36" s="411"/>
      <c r="AC36" s="412"/>
      <c r="AE36" s="160"/>
      <c r="AF36" s="157" t="s">
        <v>331</v>
      </c>
      <c r="AG36" s="141"/>
      <c r="AH36" s="157"/>
      <c r="AI36" s="162" t="s">
        <v>110</v>
      </c>
      <c r="AJ36" s="162"/>
      <c r="AK36" s="157" t="s">
        <v>109</v>
      </c>
      <c r="AL36" s="141"/>
      <c r="AM36" s="142"/>
    </row>
    <row r="37" spans="1:39" ht="19.5" customHeight="1">
      <c r="A37" s="35" t="s">
        <v>51</v>
      </c>
      <c r="B37" s="94"/>
      <c r="C37" s="95"/>
      <c r="D37" s="95"/>
      <c r="E37" s="77"/>
      <c r="F37" s="77"/>
      <c r="G37" s="77"/>
      <c r="H37" s="436"/>
      <c r="I37" s="22"/>
      <c r="K37" s="35" t="s">
        <v>51</v>
      </c>
      <c r="L37" s="94"/>
      <c r="M37" s="95"/>
      <c r="N37" s="95"/>
      <c r="O37" s="77"/>
      <c r="P37" s="77"/>
      <c r="Q37" s="13"/>
      <c r="R37" s="13"/>
      <c r="S37" s="22"/>
      <c r="U37" s="35" t="s">
        <v>51</v>
      </c>
      <c r="V37" s="94"/>
      <c r="W37" s="95"/>
      <c r="X37" s="95"/>
      <c r="Y37" s="77"/>
      <c r="Z37" s="77"/>
      <c r="AA37" s="13"/>
      <c r="AB37" s="409"/>
      <c r="AC37" s="22"/>
      <c r="AE37" s="35" t="s">
        <v>51</v>
      </c>
      <c r="AF37" s="94"/>
      <c r="AG37" s="95"/>
      <c r="AH37" s="95"/>
      <c r="AI37" s="77"/>
      <c r="AJ37" s="77"/>
      <c r="AK37" s="13"/>
      <c r="AL37" s="409"/>
      <c r="AM37" s="22"/>
    </row>
    <row r="38" spans="1:39" ht="19.5" customHeight="1">
      <c r="A38" s="36" t="s">
        <v>52</v>
      </c>
      <c r="B38" s="23"/>
      <c r="C38" s="24"/>
      <c r="D38" s="24"/>
      <c r="E38" s="14"/>
      <c r="F38" s="14"/>
      <c r="G38" s="14"/>
      <c r="H38" s="410"/>
      <c r="I38" s="25"/>
      <c r="K38" s="36" t="s">
        <v>52</v>
      </c>
      <c r="L38" s="23"/>
      <c r="M38" s="24"/>
      <c r="N38" s="24"/>
      <c r="O38" s="14"/>
      <c r="P38" s="14"/>
      <c r="Q38" s="14"/>
      <c r="R38" s="14"/>
      <c r="S38" s="25"/>
      <c r="U38" s="36" t="s">
        <v>52</v>
      </c>
      <c r="V38" s="23"/>
      <c r="W38" s="24"/>
      <c r="X38" s="24"/>
      <c r="Y38" s="14"/>
      <c r="Z38" s="14"/>
      <c r="AA38" s="14"/>
      <c r="AB38" s="410"/>
      <c r="AC38" s="25"/>
      <c r="AE38" s="36" t="s">
        <v>52</v>
      </c>
      <c r="AF38" s="23"/>
      <c r="AG38" s="24"/>
      <c r="AH38" s="24"/>
      <c r="AI38" s="14"/>
      <c r="AJ38" s="14"/>
      <c r="AK38" s="14"/>
      <c r="AL38" s="410"/>
      <c r="AM38" s="25"/>
    </row>
    <row r="39" spans="1:39" ht="19.5" customHeight="1">
      <c r="A39" s="36" t="s">
        <v>53</v>
      </c>
      <c r="B39" s="23"/>
      <c r="C39" s="24"/>
      <c r="D39" s="24"/>
      <c r="E39" s="14"/>
      <c r="F39" s="14"/>
      <c r="G39" s="14"/>
      <c r="H39" s="410"/>
      <c r="I39" s="25"/>
      <c r="K39" s="36" t="s">
        <v>53</v>
      </c>
      <c r="L39" s="23"/>
      <c r="M39" s="24"/>
      <c r="N39" s="24"/>
      <c r="O39" s="14"/>
      <c r="P39" s="14"/>
      <c r="Q39" s="14"/>
      <c r="R39" s="14"/>
      <c r="S39" s="25"/>
      <c r="U39" s="36" t="s">
        <v>53</v>
      </c>
      <c r="V39" s="23"/>
      <c r="W39" s="24"/>
      <c r="X39" s="24"/>
      <c r="Y39" s="14"/>
      <c r="Z39" s="14"/>
      <c r="AA39" s="14"/>
      <c r="AB39" s="410"/>
      <c r="AC39" s="25"/>
      <c r="AE39" s="36" t="s">
        <v>53</v>
      </c>
      <c r="AF39" s="23"/>
      <c r="AG39" s="24"/>
      <c r="AH39" s="24"/>
      <c r="AI39" s="14"/>
      <c r="AJ39" s="14"/>
      <c r="AK39" s="14"/>
      <c r="AL39" s="410"/>
      <c r="AM39" s="25"/>
    </row>
    <row r="40" spans="1:39" ht="19.5" customHeight="1">
      <c r="A40" s="37" t="s">
        <v>53</v>
      </c>
      <c r="B40" s="79"/>
      <c r="C40" s="68"/>
      <c r="D40" s="68"/>
      <c r="E40" s="67"/>
      <c r="F40" s="67"/>
      <c r="G40" s="14"/>
      <c r="H40" s="14"/>
      <c r="I40" s="25"/>
      <c r="K40" s="37" t="s">
        <v>53</v>
      </c>
      <c r="L40" s="79"/>
      <c r="M40" s="68"/>
      <c r="N40" s="68"/>
      <c r="O40" s="67"/>
      <c r="P40" s="67"/>
      <c r="Q40" s="14"/>
      <c r="R40" s="14"/>
      <c r="S40" s="25"/>
      <c r="U40" s="37" t="s">
        <v>53</v>
      </c>
      <c r="V40" s="79"/>
      <c r="W40" s="68"/>
      <c r="X40" s="68"/>
      <c r="Y40" s="67"/>
      <c r="Z40" s="67"/>
      <c r="AA40" s="14"/>
      <c r="AB40" s="14"/>
      <c r="AC40" s="25"/>
      <c r="AE40" s="37" t="s">
        <v>53</v>
      </c>
      <c r="AF40" s="79"/>
      <c r="AG40" s="68"/>
      <c r="AH40" s="68"/>
      <c r="AI40" s="67"/>
      <c r="AJ40" s="67"/>
      <c r="AK40" s="14"/>
      <c r="AL40" s="410"/>
      <c r="AM40" s="25"/>
    </row>
    <row r="41" spans="1:39" ht="19.5" customHeight="1">
      <c r="A41" s="808" t="s">
        <v>54</v>
      </c>
      <c r="B41" s="79"/>
      <c r="C41" s="68"/>
      <c r="D41" s="68"/>
      <c r="E41" s="67"/>
      <c r="F41" s="67"/>
      <c r="G41" s="14"/>
      <c r="H41" s="14"/>
      <c r="I41" s="25"/>
      <c r="K41" s="808" t="s">
        <v>54</v>
      </c>
      <c r="L41" s="79"/>
      <c r="M41" s="68"/>
      <c r="N41" s="68"/>
      <c r="O41" s="67"/>
      <c r="P41" s="67"/>
      <c r="Q41" s="14"/>
      <c r="R41" s="14"/>
      <c r="S41" s="25"/>
      <c r="U41" s="808" t="s">
        <v>54</v>
      </c>
      <c r="V41" s="79"/>
      <c r="W41" s="68"/>
      <c r="X41" s="68"/>
      <c r="Y41" s="67"/>
      <c r="Z41" s="67"/>
      <c r="AA41" s="14"/>
      <c r="AB41" s="14"/>
      <c r="AC41" s="25"/>
      <c r="AE41" s="808" t="s">
        <v>54</v>
      </c>
      <c r="AF41" s="79"/>
      <c r="AG41" s="68"/>
      <c r="AH41" s="68"/>
      <c r="AI41" s="67"/>
      <c r="AJ41" s="67"/>
      <c r="AK41" s="14"/>
      <c r="AL41" s="410"/>
      <c r="AM41" s="25"/>
    </row>
    <row r="42" spans="1:39" ht="19.5" customHeight="1">
      <c r="A42" s="809"/>
      <c r="B42" s="79"/>
      <c r="C42" s="68"/>
      <c r="D42" s="68"/>
      <c r="E42" s="67"/>
      <c r="F42" s="67"/>
      <c r="G42" s="14"/>
      <c r="H42" s="14"/>
      <c r="I42" s="25"/>
      <c r="K42" s="809"/>
      <c r="L42" s="79"/>
      <c r="M42" s="68"/>
      <c r="N42" s="68"/>
      <c r="O42" s="67"/>
      <c r="P42" s="67"/>
      <c r="Q42" s="14"/>
      <c r="R42" s="14"/>
      <c r="S42" s="25"/>
      <c r="U42" s="809"/>
      <c r="V42" s="79"/>
      <c r="W42" s="68"/>
      <c r="X42" s="68"/>
      <c r="Y42" s="67"/>
      <c r="Z42" s="67"/>
      <c r="AA42" s="14"/>
      <c r="AB42" s="14"/>
      <c r="AC42" s="25"/>
      <c r="AE42" s="809"/>
      <c r="AF42" s="79"/>
      <c r="AG42" s="68"/>
      <c r="AH42" s="68"/>
      <c r="AI42" s="67"/>
      <c r="AJ42" s="67"/>
      <c r="AK42" s="14"/>
      <c r="AL42" s="410"/>
      <c r="AM42" s="25"/>
    </row>
    <row r="43" spans="1:39" ht="19.5" customHeight="1">
      <c r="A43" s="809"/>
      <c r="B43" s="68"/>
      <c r="C43" s="67"/>
      <c r="D43" s="68"/>
      <c r="E43" s="67"/>
      <c r="F43" s="67"/>
      <c r="G43" s="14"/>
      <c r="H43" s="14"/>
      <c r="I43" s="25"/>
      <c r="K43" s="809"/>
      <c r="L43" s="68"/>
      <c r="M43" s="67"/>
      <c r="N43" s="68"/>
      <c r="O43" s="67"/>
      <c r="P43" s="67"/>
      <c r="Q43" s="14"/>
      <c r="R43" s="14"/>
      <c r="S43" s="25"/>
      <c r="U43" s="809"/>
      <c r="V43" s="68"/>
      <c r="W43" s="67"/>
      <c r="X43" s="68"/>
      <c r="Y43" s="67"/>
      <c r="Z43" s="67"/>
      <c r="AA43" s="14"/>
      <c r="AB43" s="14"/>
      <c r="AC43" s="25"/>
      <c r="AE43" s="809"/>
      <c r="AF43" s="68"/>
      <c r="AG43" s="67"/>
      <c r="AH43" s="68"/>
      <c r="AI43" s="67"/>
      <c r="AJ43" s="67"/>
      <c r="AK43" s="14"/>
      <c r="AL43" s="14"/>
      <c r="AM43" s="25"/>
    </row>
    <row r="44" spans="1:39" ht="19.5" customHeight="1" thickBot="1">
      <c r="A44" s="810"/>
      <c r="B44" s="72"/>
      <c r="C44" s="73"/>
      <c r="D44" s="74"/>
      <c r="E44" s="73"/>
      <c r="F44" s="73"/>
      <c r="G44" s="15"/>
      <c r="H44" s="15"/>
      <c r="I44" s="31"/>
      <c r="K44" s="810"/>
      <c r="L44" s="72"/>
      <c r="M44" s="73"/>
      <c r="N44" s="74"/>
      <c r="O44" s="73"/>
      <c r="P44" s="73"/>
      <c r="Q44" s="15"/>
      <c r="R44" s="15"/>
      <c r="S44" s="31"/>
      <c r="U44" s="817"/>
      <c r="V44" s="134"/>
      <c r="W44" s="322"/>
      <c r="X44" s="135"/>
      <c r="Y44" s="322"/>
      <c r="Z44" s="322"/>
      <c r="AA44" s="16"/>
      <c r="AB44" s="16"/>
      <c r="AC44" s="471"/>
      <c r="AE44" s="810"/>
      <c r="AF44" s="134"/>
      <c r="AG44" s="322"/>
      <c r="AH44" s="135"/>
      <c r="AI44" s="322"/>
      <c r="AJ44" s="322"/>
      <c r="AK44" s="16"/>
      <c r="AL44" s="16"/>
      <c r="AM44" s="471"/>
    </row>
    <row r="45" spans="1:39" ht="19.5" customHeight="1" thickBot="1" thickTop="1">
      <c r="A45" s="413"/>
      <c r="B45" s="414" t="s">
        <v>324</v>
      </c>
      <c r="C45" s="411"/>
      <c r="D45" s="414"/>
      <c r="E45" s="416" t="s">
        <v>110</v>
      </c>
      <c r="F45" s="416"/>
      <c r="G45" s="414" t="s">
        <v>109</v>
      </c>
      <c r="H45" s="411"/>
      <c r="I45" s="412"/>
      <c r="U45" s="413"/>
      <c r="V45" s="414" t="s">
        <v>329</v>
      </c>
      <c r="W45" s="411"/>
      <c r="X45" s="414"/>
      <c r="Y45" s="416" t="s">
        <v>110</v>
      </c>
      <c r="Z45" s="416"/>
      <c r="AA45" s="414" t="s">
        <v>109</v>
      </c>
      <c r="AB45" s="411"/>
      <c r="AC45" s="412"/>
      <c r="AE45" s="160"/>
      <c r="AF45" s="414" t="s">
        <v>329</v>
      </c>
      <c r="AG45" s="411"/>
      <c r="AH45" s="414"/>
      <c r="AI45" s="416" t="s">
        <v>110</v>
      </c>
      <c r="AJ45" s="416"/>
      <c r="AK45" s="414" t="s">
        <v>109</v>
      </c>
      <c r="AL45" s="411"/>
      <c r="AM45" s="412"/>
    </row>
    <row r="46" spans="1:39" ht="19.5" customHeight="1">
      <c r="A46" s="35" t="s">
        <v>51</v>
      </c>
      <c r="B46" s="94"/>
      <c r="C46" s="95"/>
      <c r="D46" s="95"/>
      <c r="E46" s="77"/>
      <c r="F46" s="77"/>
      <c r="G46" s="13"/>
      <c r="H46" s="409"/>
      <c r="I46" s="22"/>
      <c r="U46" s="35" t="s">
        <v>51</v>
      </c>
      <c r="V46" s="94"/>
      <c r="W46" s="95"/>
      <c r="X46" s="95"/>
      <c r="Y46" s="77"/>
      <c r="Z46" s="77"/>
      <c r="AA46" s="13"/>
      <c r="AB46" s="409"/>
      <c r="AC46" s="22"/>
      <c r="AE46" s="35" t="s">
        <v>51</v>
      </c>
      <c r="AF46" s="94"/>
      <c r="AG46" s="95"/>
      <c r="AH46" s="95"/>
      <c r="AI46" s="77"/>
      <c r="AJ46" s="77"/>
      <c r="AK46" s="13"/>
      <c r="AL46" s="13"/>
      <c r="AM46" s="22"/>
    </row>
    <row r="47" spans="1:39" ht="19.5" customHeight="1">
      <c r="A47" s="36" t="s">
        <v>52</v>
      </c>
      <c r="B47" s="23"/>
      <c r="C47" s="24"/>
      <c r="D47" s="24"/>
      <c r="E47" s="14"/>
      <c r="F47" s="14"/>
      <c r="G47" s="14"/>
      <c r="H47" s="410"/>
      <c r="I47" s="25"/>
      <c r="U47" s="36" t="s">
        <v>52</v>
      </c>
      <c r="V47" s="23"/>
      <c r="W47" s="24"/>
      <c r="X47" s="24"/>
      <c r="Y47" s="14"/>
      <c r="Z47" s="14"/>
      <c r="AA47" s="14"/>
      <c r="AB47" s="410"/>
      <c r="AC47" s="25"/>
      <c r="AE47" s="36" t="s">
        <v>52</v>
      </c>
      <c r="AF47" s="23"/>
      <c r="AG47" s="24"/>
      <c r="AH47" s="24"/>
      <c r="AI47" s="14"/>
      <c r="AJ47" s="14"/>
      <c r="AK47" s="14"/>
      <c r="AL47" s="14"/>
      <c r="AM47" s="25"/>
    </row>
    <row r="48" spans="1:39" ht="19.5" customHeight="1">
      <c r="A48" s="36" t="s">
        <v>53</v>
      </c>
      <c r="B48" s="23"/>
      <c r="C48" s="24"/>
      <c r="D48" s="24"/>
      <c r="E48" s="14"/>
      <c r="F48" s="14"/>
      <c r="G48" s="14"/>
      <c r="H48" s="410"/>
      <c r="I48" s="25"/>
      <c r="U48" s="36" t="s">
        <v>53</v>
      </c>
      <c r="V48" s="23"/>
      <c r="W48" s="24"/>
      <c r="X48" s="24"/>
      <c r="Y48" s="14"/>
      <c r="Z48" s="14"/>
      <c r="AA48" s="14"/>
      <c r="AB48" s="410"/>
      <c r="AC48" s="25"/>
      <c r="AE48" s="36" t="s">
        <v>53</v>
      </c>
      <c r="AF48" s="23"/>
      <c r="AG48" s="24"/>
      <c r="AH48" s="24"/>
      <c r="AI48" s="14"/>
      <c r="AJ48" s="14"/>
      <c r="AK48" s="14"/>
      <c r="AL48" s="14"/>
      <c r="AM48" s="25"/>
    </row>
    <row r="49" spans="1:39" ht="19.5" customHeight="1">
      <c r="A49" s="37" t="s">
        <v>78</v>
      </c>
      <c r="B49" s="79"/>
      <c r="C49" s="68"/>
      <c r="D49" s="68"/>
      <c r="E49" s="67"/>
      <c r="F49" s="67"/>
      <c r="G49" s="14"/>
      <c r="H49" s="14"/>
      <c r="I49" s="25"/>
      <c r="U49" s="37" t="s">
        <v>53</v>
      </c>
      <c r="V49" s="79"/>
      <c r="W49" s="68"/>
      <c r="X49" s="68"/>
      <c r="Y49" s="67"/>
      <c r="Z49" s="67"/>
      <c r="AA49" s="14"/>
      <c r="AB49" s="14"/>
      <c r="AC49" s="25"/>
      <c r="AE49" s="37" t="s">
        <v>53</v>
      </c>
      <c r="AF49" s="79"/>
      <c r="AG49" s="68"/>
      <c r="AH49" s="68"/>
      <c r="AI49" s="67"/>
      <c r="AJ49" s="67"/>
      <c r="AK49" s="14"/>
      <c r="AL49" s="14"/>
      <c r="AM49" s="25"/>
    </row>
    <row r="50" spans="1:39" ht="19.5" customHeight="1">
      <c r="A50" s="808" t="s">
        <v>54</v>
      </c>
      <c r="B50" s="79"/>
      <c r="C50" s="68"/>
      <c r="D50" s="68"/>
      <c r="E50" s="67"/>
      <c r="F50" s="67"/>
      <c r="G50" s="14"/>
      <c r="H50" s="14"/>
      <c r="I50" s="25"/>
      <c r="U50" s="808" t="s">
        <v>54</v>
      </c>
      <c r="V50" s="79"/>
      <c r="W50" s="68"/>
      <c r="X50" s="68"/>
      <c r="Y50" s="67"/>
      <c r="Z50" s="67"/>
      <c r="AA50" s="14"/>
      <c r="AB50" s="14"/>
      <c r="AC50" s="25"/>
      <c r="AE50" s="808" t="s">
        <v>54</v>
      </c>
      <c r="AF50" s="79"/>
      <c r="AG50" s="68"/>
      <c r="AH50" s="68"/>
      <c r="AI50" s="67"/>
      <c r="AJ50" s="67"/>
      <c r="AK50" s="14"/>
      <c r="AL50" s="14"/>
      <c r="AM50" s="25"/>
    </row>
    <row r="51" spans="1:39" ht="19.5" customHeight="1">
      <c r="A51" s="809"/>
      <c r="B51" s="79"/>
      <c r="C51" s="68"/>
      <c r="D51" s="68"/>
      <c r="E51" s="67"/>
      <c r="F51" s="67"/>
      <c r="G51" s="14"/>
      <c r="H51" s="14"/>
      <c r="I51" s="25"/>
      <c r="U51" s="809"/>
      <c r="V51" s="79"/>
      <c r="W51" s="68"/>
      <c r="X51" s="68"/>
      <c r="Y51" s="67"/>
      <c r="Z51" s="67"/>
      <c r="AA51" s="14"/>
      <c r="AB51" s="14"/>
      <c r="AC51" s="25"/>
      <c r="AE51" s="809"/>
      <c r="AF51" s="79"/>
      <c r="AG51" s="68"/>
      <c r="AH51" s="68"/>
      <c r="AI51" s="67"/>
      <c r="AJ51" s="67"/>
      <c r="AK51" s="14"/>
      <c r="AL51" s="14"/>
      <c r="AM51" s="25"/>
    </row>
    <row r="52" spans="1:39" ht="19.5" customHeight="1">
      <c r="A52" s="809"/>
      <c r="B52" s="68"/>
      <c r="C52" s="67"/>
      <c r="D52" s="68"/>
      <c r="E52" s="67"/>
      <c r="F52" s="67"/>
      <c r="G52" s="14"/>
      <c r="H52" s="14"/>
      <c r="I52" s="25"/>
      <c r="U52" s="809"/>
      <c r="V52" s="68"/>
      <c r="W52" s="67"/>
      <c r="X52" s="68"/>
      <c r="Y52" s="67"/>
      <c r="Z52" s="67"/>
      <c r="AA52" s="14"/>
      <c r="AB52" s="14"/>
      <c r="AC52" s="25"/>
      <c r="AE52" s="809"/>
      <c r="AF52" s="68"/>
      <c r="AG52" s="67"/>
      <c r="AH52" s="68"/>
      <c r="AI52" s="67"/>
      <c r="AJ52" s="67"/>
      <c r="AK52" s="14"/>
      <c r="AL52" s="14"/>
      <c r="AM52" s="25"/>
    </row>
    <row r="53" spans="1:39" ht="19.5" customHeight="1" thickBot="1">
      <c r="A53" s="810"/>
      <c r="B53" s="72"/>
      <c r="C53" s="73"/>
      <c r="D53" s="74"/>
      <c r="E53" s="73"/>
      <c r="F53" s="73"/>
      <c r="G53" s="15"/>
      <c r="H53" s="15"/>
      <c r="I53" s="31"/>
      <c r="U53" s="810"/>
      <c r="V53" s="72"/>
      <c r="W53" s="73"/>
      <c r="X53" s="74"/>
      <c r="Y53" s="73"/>
      <c r="Z53" s="73"/>
      <c r="AA53" s="15"/>
      <c r="AB53" s="15"/>
      <c r="AC53" s="31"/>
      <c r="AE53" s="810"/>
      <c r="AF53" s="72"/>
      <c r="AG53" s="73"/>
      <c r="AH53" s="74"/>
      <c r="AI53" s="73"/>
      <c r="AJ53" s="73"/>
      <c r="AK53" s="15"/>
      <c r="AL53" s="15"/>
      <c r="AM53" s="31"/>
    </row>
    <row r="54" spans="1:39" ht="19.5" customHeight="1" thickTop="1">
      <c r="A54" s="159"/>
      <c r="B54" s="137"/>
      <c r="C54" s="200"/>
      <c r="D54" s="137"/>
      <c r="E54" s="200"/>
      <c r="F54" s="200"/>
      <c r="G54" s="44"/>
      <c r="H54" s="44"/>
      <c r="I54" s="32"/>
      <c r="U54" s="159"/>
      <c r="V54" s="137"/>
      <c r="W54" s="200"/>
      <c r="X54" s="137"/>
      <c r="Y54" s="200"/>
      <c r="Z54" s="200"/>
      <c r="AA54" s="44"/>
      <c r="AB54" s="44"/>
      <c r="AC54" s="32"/>
      <c r="AE54" s="159"/>
      <c r="AF54" s="137"/>
      <c r="AG54" s="200"/>
      <c r="AH54" s="137"/>
      <c r="AI54" s="200"/>
      <c r="AJ54" s="200"/>
      <c r="AK54" s="44"/>
      <c r="AL54" s="44"/>
      <c r="AM54" s="32"/>
    </row>
    <row r="55" spans="1:39" ht="19.5" customHeight="1">
      <c r="A55" s="159"/>
      <c r="B55" s="137"/>
      <c r="C55" s="200"/>
      <c r="D55" s="137"/>
      <c r="E55" s="200"/>
      <c r="F55" s="200"/>
      <c r="G55" s="44"/>
      <c r="H55" s="44"/>
      <c r="I55" s="32"/>
      <c r="U55" s="159"/>
      <c r="V55" s="137"/>
      <c r="W55" s="200"/>
      <c r="X55" s="137"/>
      <c r="Y55" s="200"/>
      <c r="Z55" s="200"/>
      <c r="AA55" s="44"/>
      <c r="AB55" s="44"/>
      <c r="AC55" s="32"/>
      <c r="AE55" s="159"/>
      <c r="AF55" s="137"/>
      <c r="AG55" s="200"/>
      <c r="AH55" s="137"/>
      <c r="AI55" s="200"/>
      <c r="AJ55" s="200"/>
      <c r="AK55" s="44"/>
      <c r="AL55" s="44"/>
      <c r="AM55" s="32"/>
    </row>
    <row r="56" spans="1:32" ht="40.5" customHeight="1">
      <c r="A56" s="818" t="s">
        <v>45</v>
      </c>
      <c r="B56" s="818"/>
      <c r="K56" s="818" t="s">
        <v>45</v>
      </c>
      <c r="L56" s="818"/>
      <c r="U56" s="818" t="s">
        <v>45</v>
      </c>
      <c r="V56" s="818"/>
      <c r="AE56" s="818" t="s">
        <v>45</v>
      </c>
      <c r="AF56" s="818"/>
    </row>
    <row r="57" ht="12.75"/>
    <row r="58" spans="1:39" ht="13.5" customHeight="1">
      <c r="A58" s="807" t="s">
        <v>55</v>
      </c>
      <c r="B58" s="807"/>
      <c r="C58" s="807"/>
      <c r="D58" s="807"/>
      <c r="E58" s="807"/>
      <c r="F58" s="807"/>
      <c r="G58" s="807"/>
      <c r="H58" s="807"/>
      <c r="I58" s="807"/>
      <c r="K58" s="807" t="s">
        <v>55</v>
      </c>
      <c r="L58" s="807"/>
      <c r="M58" s="807"/>
      <c r="N58" s="807"/>
      <c r="O58" s="807"/>
      <c r="P58" s="807"/>
      <c r="Q58" s="807"/>
      <c r="R58" s="807"/>
      <c r="S58" s="807"/>
      <c r="U58" s="807" t="s">
        <v>55</v>
      </c>
      <c r="V58" s="807"/>
      <c r="W58" s="807"/>
      <c r="X58" s="807"/>
      <c r="Y58" s="807"/>
      <c r="Z58" s="807"/>
      <c r="AA58" s="807"/>
      <c r="AB58" s="807"/>
      <c r="AC58" s="807"/>
      <c r="AE58" s="807" t="s">
        <v>55</v>
      </c>
      <c r="AF58" s="807"/>
      <c r="AG58" s="807"/>
      <c r="AH58" s="807"/>
      <c r="AI58" s="807"/>
      <c r="AJ58" s="807"/>
      <c r="AK58" s="807"/>
      <c r="AL58" s="807"/>
      <c r="AM58" s="807"/>
    </row>
    <row r="59" spans="2:39" ht="13.5" customHeight="1" thickBot="1">
      <c r="B59" s="20"/>
      <c r="C59" s="20"/>
      <c r="D59" s="20"/>
      <c r="E59" s="20"/>
      <c r="F59" s="20"/>
      <c r="G59" s="20"/>
      <c r="H59" s="20"/>
      <c r="I59" s="20"/>
      <c r="L59" s="20"/>
      <c r="M59" s="20"/>
      <c r="N59" s="20"/>
      <c r="O59" s="20"/>
      <c r="P59" s="20"/>
      <c r="Q59" s="20"/>
      <c r="R59" s="20"/>
      <c r="S59" s="20"/>
      <c r="V59" s="20"/>
      <c r="W59" s="20"/>
      <c r="X59" s="20"/>
      <c r="Y59" s="20"/>
      <c r="Z59" s="20"/>
      <c r="AA59" s="20"/>
      <c r="AB59" s="20"/>
      <c r="AC59" s="20"/>
      <c r="AF59" s="20"/>
      <c r="AG59" s="20"/>
      <c r="AH59" s="20"/>
      <c r="AI59" s="20"/>
      <c r="AJ59" s="20"/>
      <c r="AK59" s="20"/>
      <c r="AL59" s="20"/>
      <c r="AM59" s="20"/>
    </row>
    <row r="60" spans="1:39" ht="27" customHeight="1" thickTop="1">
      <c r="A60" s="226" t="s">
        <v>321</v>
      </c>
      <c r="B60" s="155"/>
      <c r="C60" s="155"/>
      <c r="D60" s="155"/>
      <c r="E60" s="202" t="s">
        <v>112</v>
      </c>
      <c r="F60" s="804" t="s">
        <v>320</v>
      </c>
      <c r="G60" s="804"/>
      <c r="H60" s="153" t="s">
        <v>111</v>
      </c>
      <c r="I60" s="260" t="s">
        <v>377</v>
      </c>
      <c r="K60" s="226" t="s">
        <v>321</v>
      </c>
      <c r="L60" s="155"/>
      <c r="M60" s="155"/>
      <c r="N60" s="155"/>
      <c r="O60" s="202" t="s">
        <v>112</v>
      </c>
      <c r="P60" s="804" t="s">
        <v>320</v>
      </c>
      <c r="Q60" s="804"/>
      <c r="R60" s="153" t="s">
        <v>111</v>
      </c>
      <c r="S60" s="260" t="s">
        <v>377</v>
      </c>
      <c r="U60" s="226" t="s">
        <v>321</v>
      </c>
      <c r="V60" s="155"/>
      <c r="W60" s="155"/>
      <c r="X60" s="155"/>
      <c r="Y60" s="202" t="s">
        <v>112</v>
      </c>
      <c r="Z60" s="804" t="s">
        <v>320</v>
      </c>
      <c r="AA60" s="804"/>
      <c r="AB60" s="153" t="s">
        <v>111</v>
      </c>
      <c r="AC60" s="260" t="s">
        <v>377</v>
      </c>
      <c r="AE60" s="226" t="s">
        <v>321</v>
      </c>
      <c r="AF60" s="155"/>
      <c r="AG60" s="155"/>
      <c r="AH60" s="155"/>
      <c r="AI60" s="202" t="s">
        <v>112</v>
      </c>
      <c r="AJ60" s="804" t="s">
        <v>320</v>
      </c>
      <c r="AK60" s="804"/>
      <c r="AL60" s="153" t="s">
        <v>111</v>
      </c>
      <c r="AM60" s="260" t="s">
        <v>377</v>
      </c>
    </row>
    <row r="61" spans="1:39" ht="27" customHeight="1" thickBot="1">
      <c r="A61" s="822" t="s">
        <v>135</v>
      </c>
      <c r="B61" s="861"/>
      <c r="C61" s="861"/>
      <c r="D61" s="861"/>
      <c r="E61" s="861"/>
      <c r="F61" s="861"/>
      <c r="G61" s="861"/>
      <c r="H61" s="861"/>
      <c r="I61" s="862"/>
      <c r="K61" s="822" t="s">
        <v>136</v>
      </c>
      <c r="L61" s="861"/>
      <c r="M61" s="861"/>
      <c r="N61" s="861"/>
      <c r="O61" s="861"/>
      <c r="P61" s="861"/>
      <c r="Q61" s="861"/>
      <c r="R61" s="861"/>
      <c r="S61" s="862"/>
      <c r="U61" s="822" t="s">
        <v>325</v>
      </c>
      <c r="V61" s="861"/>
      <c r="W61" s="861"/>
      <c r="X61" s="861"/>
      <c r="Y61" s="861"/>
      <c r="Z61" s="861"/>
      <c r="AA61" s="861"/>
      <c r="AB61" s="861"/>
      <c r="AC61" s="862"/>
      <c r="AE61" s="822" t="s">
        <v>327</v>
      </c>
      <c r="AF61" s="861"/>
      <c r="AG61" s="861"/>
      <c r="AH61" s="861"/>
      <c r="AI61" s="861"/>
      <c r="AJ61" s="861"/>
      <c r="AK61" s="861"/>
      <c r="AL61" s="861"/>
      <c r="AM61" s="862"/>
    </row>
    <row r="62" spans="1:39" ht="20.25" customHeight="1" thickBot="1">
      <c r="A62" s="160"/>
      <c r="B62" s="157" t="s">
        <v>206</v>
      </c>
      <c r="C62" s="141"/>
      <c r="D62" s="157"/>
      <c r="E62" s="162" t="s">
        <v>110</v>
      </c>
      <c r="F62" s="162"/>
      <c r="G62" s="157" t="s">
        <v>109</v>
      </c>
      <c r="H62" s="141"/>
      <c r="I62" s="142"/>
      <c r="K62" s="160"/>
      <c r="L62" s="157" t="s">
        <v>145</v>
      </c>
      <c r="M62" s="141"/>
      <c r="N62" s="157"/>
      <c r="O62" s="162" t="s">
        <v>110</v>
      </c>
      <c r="P62" s="162"/>
      <c r="Q62" s="157" t="s">
        <v>109</v>
      </c>
      <c r="R62" s="141"/>
      <c r="S62" s="142"/>
      <c r="U62" s="160"/>
      <c r="V62" s="157" t="s">
        <v>145</v>
      </c>
      <c r="W62" s="141"/>
      <c r="X62" s="157"/>
      <c r="Y62" s="162" t="s">
        <v>110</v>
      </c>
      <c r="Z62" s="162"/>
      <c r="AA62" s="157" t="s">
        <v>109</v>
      </c>
      <c r="AB62" s="141"/>
      <c r="AC62" s="142"/>
      <c r="AE62" s="160"/>
      <c r="AF62" s="157" t="s">
        <v>145</v>
      </c>
      <c r="AG62" s="141"/>
      <c r="AH62" s="157"/>
      <c r="AI62" s="162" t="s">
        <v>110</v>
      </c>
      <c r="AJ62" s="162"/>
      <c r="AK62" s="157" t="s">
        <v>109</v>
      </c>
      <c r="AL62" s="141"/>
      <c r="AM62" s="142"/>
    </row>
    <row r="63" spans="1:39" ht="20.25" customHeight="1">
      <c r="A63" s="813" t="s">
        <v>63</v>
      </c>
      <c r="B63" s="815" t="s">
        <v>62</v>
      </c>
      <c r="C63" s="805" t="s">
        <v>46</v>
      </c>
      <c r="D63" s="820" t="s">
        <v>4</v>
      </c>
      <c r="E63" s="805" t="s">
        <v>47</v>
      </c>
      <c r="F63" s="805" t="s">
        <v>48</v>
      </c>
      <c r="G63" s="811" t="s">
        <v>27</v>
      </c>
      <c r="H63" s="805" t="s">
        <v>49</v>
      </c>
      <c r="I63" s="825" t="s">
        <v>50</v>
      </c>
      <c r="K63" s="813" t="s">
        <v>63</v>
      </c>
      <c r="L63" s="815" t="s">
        <v>62</v>
      </c>
      <c r="M63" s="805" t="s">
        <v>46</v>
      </c>
      <c r="N63" s="820" t="s">
        <v>4</v>
      </c>
      <c r="O63" s="805" t="s">
        <v>47</v>
      </c>
      <c r="P63" s="805" t="s">
        <v>48</v>
      </c>
      <c r="Q63" s="811" t="s">
        <v>27</v>
      </c>
      <c r="R63" s="805" t="s">
        <v>49</v>
      </c>
      <c r="S63" s="825" t="s">
        <v>50</v>
      </c>
      <c r="U63" s="813" t="s">
        <v>63</v>
      </c>
      <c r="V63" s="815" t="s">
        <v>62</v>
      </c>
      <c r="W63" s="805" t="s">
        <v>46</v>
      </c>
      <c r="X63" s="820" t="s">
        <v>4</v>
      </c>
      <c r="Y63" s="805" t="s">
        <v>47</v>
      </c>
      <c r="Z63" s="805" t="s">
        <v>48</v>
      </c>
      <c r="AA63" s="811" t="s">
        <v>27</v>
      </c>
      <c r="AB63" s="805" t="s">
        <v>49</v>
      </c>
      <c r="AC63" s="825" t="s">
        <v>50</v>
      </c>
      <c r="AE63" s="813" t="s">
        <v>63</v>
      </c>
      <c r="AF63" s="815" t="s">
        <v>62</v>
      </c>
      <c r="AG63" s="805" t="s">
        <v>46</v>
      </c>
      <c r="AH63" s="820" t="s">
        <v>4</v>
      </c>
      <c r="AI63" s="805" t="s">
        <v>47</v>
      </c>
      <c r="AJ63" s="805" t="s">
        <v>48</v>
      </c>
      <c r="AK63" s="811" t="s">
        <v>27</v>
      </c>
      <c r="AL63" s="805" t="s">
        <v>49</v>
      </c>
      <c r="AM63" s="825" t="s">
        <v>50</v>
      </c>
    </row>
    <row r="64" spans="1:39" ht="20.25" customHeight="1" thickBot="1">
      <c r="A64" s="814"/>
      <c r="B64" s="816"/>
      <c r="C64" s="806"/>
      <c r="D64" s="821"/>
      <c r="E64" s="806"/>
      <c r="F64" s="806"/>
      <c r="G64" s="812"/>
      <c r="H64" s="806"/>
      <c r="I64" s="826"/>
      <c r="K64" s="814"/>
      <c r="L64" s="816"/>
      <c r="M64" s="806"/>
      <c r="N64" s="821"/>
      <c r="O64" s="806"/>
      <c r="P64" s="806"/>
      <c r="Q64" s="812"/>
      <c r="R64" s="806"/>
      <c r="S64" s="826"/>
      <c r="U64" s="814"/>
      <c r="V64" s="816"/>
      <c r="W64" s="806"/>
      <c r="X64" s="821"/>
      <c r="Y64" s="806"/>
      <c r="Z64" s="806"/>
      <c r="AA64" s="812"/>
      <c r="AB64" s="806"/>
      <c r="AC64" s="826"/>
      <c r="AE64" s="814"/>
      <c r="AF64" s="816"/>
      <c r="AG64" s="806"/>
      <c r="AH64" s="821"/>
      <c r="AI64" s="806"/>
      <c r="AJ64" s="806"/>
      <c r="AK64" s="812"/>
      <c r="AL64" s="806"/>
      <c r="AM64" s="826"/>
    </row>
    <row r="65" spans="1:39" ht="20.25" customHeight="1">
      <c r="A65" s="35" t="s">
        <v>51</v>
      </c>
      <c r="B65" s="94"/>
      <c r="C65" s="95"/>
      <c r="D65" s="95"/>
      <c r="E65" s="77"/>
      <c r="F65" s="77"/>
      <c r="G65" s="13"/>
      <c r="H65" s="71"/>
      <c r="I65" s="22"/>
      <c r="K65" s="35" t="s">
        <v>51</v>
      </c>
      <c r="L65" s="94"/>
      <c r="M65" s="95"/>
      <c r="N65" s="95"/>
      <c r="O65" s="77"/>
      <c r="P65" s="77"/>
      <c r="Q65" s="13"/>
      <c r="R65" s="71"/>
      <c r="S65" s="22"/>
      <c r="U65" s="35" t="s">
        <v>51</v>
      </c>
      <c r="V65" s="94"/>
      <c r="W65" s="95"/>
      <c r="X65" s="95"/>
      <c r="Y65" s="77"/>
      <c r="Z65" s="77"/>
      <c r="AA65" s="13"/>
      <c r="AB65" s="71"/>
      <c r="AC65" s="22"/>
      <c r="AE65" s="35" t="s">
        <v>51</v>
      </c>
      <c r="AF65" s="94"/>
      <c r="AG65" s="95"/>
      <c r="AH65" s="95"/>
      <c r="AI65" s="77"/>
      <c r="AJ65" s="77"/>
      <c r="AK65" s="13"/>
      <c r="AL65" s="71"/>
      <c r="AM65" s="22"/>
    </row>
    <row r="66" spans="1:39" ht="20.25" customHeight="1">
      <c r="A66" s="36" t="s">
        <v>52</v>
      </c>
      <c r="B66" s="23"/>
      <c r="C66" s="24"/>
      <c r="D66" s="24"/>
      <c r="E66" s="14"/>
      <c r="F66" s="14"/>
      <c r="G66" s="14"/>
      <c r="H66" s="67"/>
      <c r="I66" s="25"/>
      <c r="K66" s="36" t="s">
        <v>52</v>
      </c>
      <c r="L66" s="23"/>
      <c r="M66" s="24"/>
      <c r="N66" s="24"/>
      <c r="O66" s="14"/>
      <c r="P66" s="14"/>
      <c r="Q66" s="14"/>
      <c r="R66" s="67"/>
      <c r="S66" s="25"/>
      <c r="U66" s="36" t="s">
        <v>52</v>
      </c>
      <c r="V66" s="23"/>
      <c r="W66" s="24"/>
      <c r="X66" s="24"/>
      <c r="Y66" s="14"/>
      <c r="Z66" s="14"/>
      <c r="AA66" s="14"/>
      <c r="AB66" s="67"/>
      <c r="AC66" s="25"/>
      <c r="AE66" s="36" t="s">
        <v>52</v>
      </c>
      <c r="AF66" s="23"/>
      <c r="AG66" s="24"/>
      <c r="AH66" s="24"/>
      <c r="AI66" s="14"/>
      <c r="AJ66" s="14"/>
      <c r="AK66" s="14"/>
      <c r="AL66" s="67"/>
      <c r="AM66" s="25"/>
    </row>
    <row r="67" spans="1:39" ht="20.25" customHeight="1">
      <c r="A67" s="36" t="s">
        <v>53</v>
      </c>
      <c r="B67" s="79"/>
      <c r="C67" s="67"/>
      <c r="D67" s="68"/>
      <c r="E67" s="67"/>
      <c r="F67" s="67"/>
      <c r="G67" s="14"/>
      <c r="H67" s="67"/>
      <c r="I67" s="25"/>
      <c r="K67" s="36" t="s">
        <v>53</v>
      </c>
      <c r="L67" s="79"/>
      <c r="M67" s="67"/>
      <c r="N67" s="68"/>
      <c r="O67" s="67"/>
      <c r="P67" s="67"/>
      <c r="Q67" s="14"/>
      <c r="R67" s="67"/>
      <c r="S67" s="25"/>
      <c r="U67" s="36" t="s">
        <v>53</v>
      </c>
      <c r="V67" s="79"/>
      <c r="W67" s="67"/>
      <c r="X67" s="68"/>
      <c r="Y67" s="67"/>
      <c r="Z67" s="67"/>
      <c r="AA67" s="14"/>
      <c r="AB67" s="67"/>
      <c r="AC67" s="25"/>
      <c r="AE67" s="36" t="s">
        <v>53</v>
      </c>
      <c r="AF67" s="79"/>
      <c r="AG67" s="67"/>
      <c r="AH67" s="68"/>
      <c r="AI67" s="67"/>
      <c r="AJ67" s="67"/>
      <c r="AK67" s="14"/>
      <c r="AL67" s="67"/>
      <c r="AM67" s="25"/>
    </row>
    <row r="68" spans="1:39" ht="20.25" customHeight="1">
      <c r="A68" s="37" t="s">
        <v>53</v>
      </c>
      <c r="B68" s="68"/>
      <c r="C68" s="67"/>
      <c r="D68" s="68"/>
      <c r="E68" s="67"/>
      <c r="F68" s="67"/>
      <c r="G68" s="14"/>
      <c r="H68" s="14"/>
      <c r="I68" s="25"/>
      <c r="K68" s="37" t="s">
        <v>53</v>
      </c>
      <c r="L68" s="68"/>
      <c r="M68" s="67"/>
      <c r="N68" s="68"/>
      <c r="O68" s="67"/>
      <c r="P68" s="67"/>
      <c r="Q68" s="14"/>
      <c r="R68" s="14"/>
      <c r="S68" s="25"/>
      <c r="U68" s="37" t="s">
        <v>53</v>
      </c>
      <c r="V68" s="68"/>
      <c r="W68" s="67"/>
      <c r="X68" s="68"/>
      <c r="Y68" s="67"/>
      <c r="Z68" s="67"/>
      <c r="AA68" s="14"/>
      <c r="AB68" s="14"/>
      <c r="AC68" s="25"/>
      <c r="AE68" s="37" t="s">
        <v>53</v>
      </c>
      <c r="AF68" s="68"/>
      <c r="AG68" s="67"/>
      <c r="AH68" s="68"/>
      <c r="AI68" s="67"/>
      <c r="AJ68" s="67"/>
      <c r="AK68" s="14"/>
      <c r="AL68" s="14"/>
      <c r="AM68" s="25"/>
    </row>
    <row r="69" spans="1:39" ht="20.25" customHeight="1">
      <c r="A69" s="808" t="s">
        <v>54</v>
      </c>
      <c r="B69" s="68"/>
      <c r="C69" s="67"/>
      <c r="D69" s="70"/>
      <c r="E69" s="67"/>
      <c r="F69" s="67"/>
      <c r="G69" s="14"/>
      <c r="H69" s="14"/>
      <c r="I69" s="25"/>
      <c r="K69" s="808" t="s">
        <v>54</v>
      </c>
      <c r="L69" s="68"/>
      <c r="M69" s="67"/>
      <c r="N69" s="70"/>
      <c r="O69" s="67"/>
      <c r="P69" s="67"/>
      <c r="Q69" s="14"/>
      <c r="R69" s="14"/>
      <c r="S69" s="25"/>
      <c r="U69" s="808" t="s">
        <v>54</v>
      </c>
      <c r="V69" s="68"/>
      <c r="W69" s="67"/>
      <c r="X69" s="70"/>
      <c r="Y69" s="67"/>
      <c r="Z69" s="67"/>
      <c r="AA69" s="14"/>
      <c r="AB69" s="14"/>
      <c r="AC69" s="25"/>
      <c r="AE69" s="808" t="s">
        <v>54</v>
      </c>
      <c r="AF69" s="68"/>
      <c r="AG69" s="67"/>
      <c r="AH69" s="70"/>
      <c r="AI69" s="67"/>
      <c r="AJ69" s="67"/>
      <c r="AK69" s="14"/>
      <c r="AL69" s="14"/>
      <c r="AM69" s="25"/>
    </row>
    <row r="70" spans="1:39" ht="20.25" customHeight="1">
      <c r="A70" s="809"/>
      <c r="B70" s="70"/>
      <c r="C70" s="71"/>
      <c r="D70" s="70"/>
      <c r="E70" s="71"/>
      <c r="F70" s="71"/>
      <c r="G70" s="14"/>
      <c r="H70" s="14"/>
      <c r="I70" s="25"/>
      <c r="K70" s="809"/>
      <c r="L70" s="70"/>
      <c r="M70" s="71"/>
      <c r="N70" s="70"/>
      <c r="O70" s="71"/>
      <c r="P70" s="71"/>
      <c r="Q70" s="14"/>
      <c r="R70" s="14"/>
      <c r="S70" s="25"/>
      <c r="U70" s="809"/>
      <c r="V70" s="70"/>
      <c r="W70" s="71"/>
      <c r="X70" s="70"/>
      <c r="Y70" s="71"/>
      <c r="Z70" s="71"/>
      <c r="AA70" s="14"/>
      <c r="AB70" s="14"/>
      <c r="AC70" s="25"/>
      <c r="AE70" s="809"/>
      <c r="AF70" s="70"/>
      <c r="AG70" s="71"/>
      <c r="AH70" s="70"/>
      <c r="AI70" s="71"/>
      <c r="AJ70" s="71"/>
      <c r="AK70" s="14"/>
      <c r="AL70" s="14"/>
      <c r="AM70" s="25"/>
    </row>
    <row r="71" spans="1:39" ht="20.25" customHeight="1">
      <c r="A71" s="809"/>
      <c r="B71" s="68"/>
      <c r="C71" s="67"/>
      <c r="D71" s="68"/>
      <c r="E71" s="67"/>
      <c r="F71" s="67"/>
      <c r="G71" s="14"/>
      <c r="H71" s="14"/>
      <c r="I71" s="25"/>
      <c r="K71" s="809"/>
      <c r="L71" s="68"/>
      <c r="M71" s="67"/>
      <c r="N71" s="68"/>
      <c r="O71" s="67"/>
      <c r="P71" s="67"/>
      <c r="Q71" s="14"/>
      <c r="R71" s="14"/>
      <c r="S71" s="25"/>
      <c r="U71" s="809"/>
      <c r="V71" s="68"/>
      <c r="W71" s="67"/>
      <c r="X71" s="68"/>
      <c r="Y71" s="67"/>
      <c r="Z71" s="67"/>
      <c r="AA71" s="14"/>
      <c r="AB71" s="14"/>
      <c r="AC71" s="25"/>
      <c r="AE71" s="809"/>
      <c r="AF71" s="68"/>
      <c r="AG71" s="67"/>
      <c r="AH71" s="68"/>
      <c r="AI71" s="67"/>
      <c r="AJ71" s="67"/>
      <c r="AK71" s="14"/>
      <c r="AL71" s="14"/>
      <c r="AM71" s="25"/>
    </row>
    <row r="72" spans="1:39" ht="20.25" customHeight="1" thickBot="1">
      <c r="A72" s="809"/>
      <c r="B72" s="68"/>
      <c r="C72" s="67"/>
      <c r="D72" s="68"/>
      <c r="E72" s="67"/>
      <c r="F72" s="67"/>
      <c r="G72" s="38"/>
      <c r="H72" s="38"/>
      <c r="I72" s="28"/>
      <c r="K72" s="809"/>
      <c r="L72" s="68"/>
      <c r="M72" s="67"/>
      <c r="N72" s="68"/>
      <c r="O72" s="67"/>
      <c r="P72" s="67"/>
      <c r="Q72" s="38"/>
      <c r="R72" s="38"/>
      <c r="S72" s="28"/>
      <c r="U72" s="809"/>
      <c r="V72" s="68"/>
      <c r="W72" s="67"/>
      <c r="X72" s="68"/>
      <c r="Y72" s="67"/>
      <c r="Z72" s="67"/>
      <c r="AA72" s="38"/>
      <c r="AB72" s="38"/>
      <c r="AC72" s="28"/>
      <c r="AE72" s="809"/>
      <c r="AF72" s="68"/>
      <c r="AG72" s="67"/>
      <c r="AH72" s="68"/>
      <c r="AI72" s="67"/>
      <c r="AJ72" s="67"/>
      <c r="AK72" s="38"/>
      <c r="AL72" s="38"/>
      <c r="AM72" s="28"/>
    </row>
    <row r="73" spans="1:39" ht="20.25" customHeight="1" thickBot="1">
      <c r="A73" s="160"/>
      <c r="B73" s="157" t="s">
        <v>272</v>
      </c>
      <c r="C73" s="141"/>
      <c r="D73" s="157"/>
      <c r="E73" s="162" t="s">
        <v>110</v>
      </c>
      <c r="F73" s="162"/>
      <c r="G73" s="157" t="s">
        <v>109</v>
      </c>
      <c r="H73" s="141"/>
      <c r="I73" s="142"/>
      <c r="K73" s="160"/>
      <c r="L73" s="157" t="s">
        <v>153</v>
      </c>
      <c r="M73" s="141"/>
      <c r="N73" s="157"/>
      <c r="O73" s="162" t="s">
        <v>110</v>
      </c>
      <c r="P73" s="162"/>
      <c r="Q73" s="157" t="s">
        <v>109</v>
      </c>
      <c r="R73" s="141"/>
      <c r="S73" s="142"/>
      <c r="U73" s="160"/>
      <c r="V73" s="157" t="s">
        <v>153</v>
      </c>
      <c r="W73" s="141"/>
      <c r="X73" s="157"/>
      <c r="Y73" s="162" t="s">
        <v>110</v>
      </c>
      <c r="Z73" s="162"/>
      <c r="AA73" s="157" t="s">
        <v>109</v>
      </c>
      <c r="AB73" s="141"/>
      <c r="AC73" s="142"/>
      <c r="AE73" s="160"/>
      <c r="AF73" s="157" t="s">
        <v>153</v>
      </c>
      <c r="AG73" s="141"/>
      <c r="AH73" s="157"/>
      <c r="AI73" s="162" t="s">
        <v>110</v>
      </c>
      <c r="AJ73" s="162"/>
      <c r="AK73" s="157" t="s">
        <v>109</v>
      </c>
      <c r="AL73" s="141"/>
      <c r="AM73" s="142"/>
    </row>
    <row r="74" spans="1:39" ht="20.25" customHeight="1">
      <c r="A74" s="35" t="s">
        <v>51</v>
      </c>
      <c r="B74" s="75"/>
      <c r="C74" s="76"/>
      <c r="D74" s="76"/>
      <c r="E74" s="163"/>
      <c r="F74" s="163"/>
      <c r="G74" s="13"/>
      <c r="H74" s="71"/>
      <c r="I74" s="22"/>
      <c r="K74" s="35" t="s">
        <v>51</v>
      </c>
      <c r="L74" s="75"/>
      <c r="M74" s="76"/>
      <c r="N74" s="76"/>
      <c r="O74" s="163"/>
      <c r="P74" s="163"/>
      <c r="Q74" s="13"/>
      <c r="R74" s="409"/>
      <c r="S74" s="22"/>
      <c r="U74" s="35" t="s">
        <v>51</v>
      </c>
      <c r="V74" s="75"/>
      <c r="W74" s="76"/>
      <c r="X74" s="76"/>
      <c r="Y74" s="163"/>
      <c r="Z74" s="163"/>
      <c r="AA74" s="13"/>
      <c r="AB74" s="13"/>
      <c r="AC74" s="22"/>
      <c r="AE74" s="35" t="s">
        <v>51</v>
      </c>
      <c r="AF74" s="75"/>
      <c r="AG74" s="76"/>
      <c r="AH74" s="76"/>
      <c r="AI74" s="163"/>
      <c r="AJ74" s="163"/>
      <c r="AK74" s="13"/>
      <c r="AL74" s="13"/>
      <c r="AM74" s="22"/>
    </row>
    <row r="75" spans="1:39" ht="20.25" customHeight="1">
      <c r="A75" s="36" t="s">
        <v>52</v>
      </c>
      <c r="B75" s="79"/>
      <c r="C75" s="68"/>
      <c r="D75" s="68"/>
      <c r="E75" s="67"/>
      <c r="F75" s="67"/>
      <c r="G75" s="14"/>
      <c r="H75" s="67"/>
      <c r="I75" s="25"/>
      <c r="K75" s="36" t="s">
        <v>52</v>
      </c>
      <c r="L75" s="79"/>
      <c r="M75" s="68"/>
      <c r="N75" s="68"/>
      <c r="O75" s="67"/>
      <c r="P75" s="67"/>
      <c r="Q75" s="14"/>
      <c r="R75" s="14"/>
      <c r="S75" s="25"/>
      <c r="U75" s="36" t="s">
        <v>52</v>
      </c>
      <c r="V75" s="79"/>
      <c r="W75" s="68"/>
      <c r="X75" s="68"/>
      <c r="Y75" s="67"/>
      <c r="Z75" s="67"/>
      <c r="AA75" s="14"/>
      <c r="AB75" s="14"/>
      <c r="AC75" s="25"/>
      <c r="AE75" s="36" t="s">
        <v>52</v>
      </c>
      <c r="AF75" s="79"/>
      <c r="AG75" s="68"/>
      <c r="AH75" s="68"/>
      <c r="AI75" s="67"/>
      <c r="AJ75" s="67"/>
      <c r="AK75" s="14"/>
      <c r="AL75" s="14"/>
      <c r="AM75" s="25"/>
    </row>
    <row r="76" spans="1:39" ht="20.25" customHeight="1">
      <c r="A76" s="36" t="s">
        <v>53</v>
      </c>
      <c r="B76" s="79"/>
      <c r="C76" s="68"/>
      <c r="D76" s="68"/>
      <c r="E76" s="67"/>
      <c r="F76" s="67"/>
      <c r="G76" s="14"/>
      <c r="H76" s="410"/>
      <c r="I76" s="25"/>
      <c r="K76" s="36" t="s">
        <v>53</v>
      </c>
      <c r="L76" s="79"/>
      <c r="M76" s="68"/>
      <c r="N76" s="68"/>
      <c r="O76" s="67"/>
      <c r="P76" s="67"/>
      <c r="Q76" s="14"/>
      <c r="R76" s="14"/>
      <c r="S76" s="25"/>
      <c r="U76" s="36" t="s">
        <v>53</v>
      </c>
      <c r="V76" s="79"/>
      <c r="W76" s="68"/>
      <c r="X76" s="68"/>
      <c r="Y76" s="67"/>
      <c r="Z76" s="67"/>
      <c r="AA76" s="14"/>
      <c r="AB76" s="14"/>
      <c r="AC76" s="25"/>
      <c r="AE76" s="36" t="s">
        <v>53</v>
      </c>
      <c r="AF76" s="79"/>
      <c r="AG76" s="68"/>
      <c r="AH76" s="68"/>
      <c r="AI76" s="67"/>
      <c r="AJ76" s="67"/>
      <c r="AK76" s="14"/>
      <c r="AL76" s="14"/>
      <c r="AM76" s="25"/>
    </row>
    <row r="77" spans="1:39" ht="20.25" customHeight="1">
      <c r="A77" s="37" t="s">
        <v>78</v>
      </c>
      <c r="B77" s="68"/>
      <c r="C77" s="67"/>
      <c r="D77" s="68"/>
      <c r="E77" s="67"/>
      <c r="F77" s="67"/>
      <c r="G77" s="14"/>
      <c r="H77" s="14"/>
      <c r="I77" s="25"/>
      <c r="K77" s="37" t="s">
        <v>53</v>
      </c>
      <c r="L77" s="68"/>
      <c r="M77" s="67"/>
      <c r="N77" s="68"/>
      <c r="O77" s="67"/>
      <c r="P77" s="67"/>
      <c r="Q77" s="14"/>
      <c r="R77" s="14"/>
      <c r="S77" s="25"/>
      <c r="U77" s="37" t="s">
        <v>53</v>
      </c>
      <c r="V77" s="68"/>
      <c r="W77" s="67"/>
      <c r="X77" s="68"/>
      <c r="Y77" s="67"/>
      <c r="Z77" s="67"/>
      <c r="AA77" s="14"/>
      <c r="AB77" s="14"/>
      <c r="AC77" s="25"/>
      <c r="AE77" s="37" t="s">
        <v>78</v>
      </c>
      <c r="AF77" s="68"/>
      <c r="AG77" s="67"/>
      <c r="AH77" s="68"/>
      <c r="AI77" s="67"/>
      <c r="AJ77" s="67"/>
      <c r="AK77" s="14"/>
      <c r="AL77" s="14"/>
      <c r="AM77" s="25"/>
    </row>
    <row r="78" spans="1:39" ht="20.25" customHeight="1">
      <c r="A78" s="808" t="s">
        <v>54</v>
      </c>
      <c r="B78" s="68"/>
      <c r="C78" s="67"/>
      <c r="D78" s="68"/>
      <c r="E78" s="67"/>
      <c r="F78" s="67"/>
      <c r="G78" s="14"/>
      <c r="H78" s="14"/>
      <c r="I78" s="25"/>
      <c r="K78" s="808" t="s">
        <v>54</v>
      </c>
      <c r="L78" s="68"/>
      <c r="M78" s="67"/>
      <c r="N78" s="68"/>
      <c r="O78" s="67"/>
      <c r="P78" s="67"/>
      <c r="Q78" s="14"/>
      <c r="R78" s="14"/>
      <c r="S78" s="25"/>
      <c r="U78" s="808" t="s">
        <v>54</v>
      </c>
      <c r="V78" s="68"/>
      <c r="W78" s="67"/>
      <c r="X78" s="68"/>
      <c r="Y78" s="67"/>
      <c r="Z78" s="67"/>
      <c r="AA78" s="14"/>
      <c r="AB78" s="14"/>
      <c r="AC78" s="25"/>
      <c r="AE78" s="808" t="s">
        <v>54</v>
      </c>
      <c r="AF78" s="68"/>
      <c r="AG78" s="67"/>
      <c r="AH78" s="68"/>
      <c r="AI78" s="67"/>
      <c r="AJ78" s="67"/>
      <c r="AK78" s="14"/>
      <c r="AL78" s="14"/>
      <c r="AM78" s="25"/>
    </row>
    <row r="79" spans="1:39" ht="20.25" customHeight="1">
      <c r="A79" s="809"/>
      <c r="B79" s="68"/>
      <c r="C79" s="67"/>
      <c r="D79" s="68"/>
      <c r="E79" s="67"/>
      <c r="F79" s="67"/>
      <c r="G79" s="14"/>
      <c r="H79" s="14"/>
      <c r="I79" s="25"/>
      <c r="K79" s="809"/>
      <c r="L79" s="68"/>
      <c r="M79" s="67"/>
      <c r="N79" s="68"/>
      <c r="O79" s="67"/>
      <c r="P79" s="67"/>
      <c r="Q79" s="14"/>
      <c r="R79" s="14"/>
      <c r="S79" s="25"/>
      <c r="U79" s="809"/>
      <c r="V79" s="68"/>
      <c r="W79" s="67"/>
      <c r="X79" s="68"/>
      <c r="Y79" s="67"/>
      <c r="Z79" s="67"/>
      <c r="AA79" s="14"/>
      <c r="AB79" s="14"/>
      <c r="AC79" s="25"/>
      <c r="AE79" s="809"/>
      <c r="AF79" s="68"/>
      <c r="AG79" s="67"/>
      <c r="AH79" s="68"/>
      <c r="AI79" s="67"/>
      <c r="AJ79" s="67"/>
      <c r="AK79" s="14"/>
      <c r="AL79" s="14"/>
      <c r="AM79" s="25"/>
    </row>
    <row r="80" spans="1:39" ht="20.25" customHeight="1">
      <c r="A80" s="809"/>
      <c r="B80" s="68"/>
      <c r="C80" s="67"/>
      <c r="D80" s="68"/>
      <c r="E80" s="67"/>
      <c r="F80" s="67"/>
      <c r="G80" s="14"/>
      <c r="H80" s="14"/>
      <c r="I80" s="25"/>
      <c r="K80" s="809"/>
      <c r="L80" s="68"/>
      <c r="M80" s="67"/>
      <c r="N80" s="68"/>
      <c r="O80" s="67"/>
      <c r="P80" s="67"/>
      <c r="Q80" s="14"/>
      <c r="R80" s="14"/>
      <c r="S80" s="25"/>
      <c r="U80" s="809"/>
      <c r="V80" s="68"/>
      <c r="W80" s="67"/>
      <c r="X80" s="68"/>
      <c r="Y80" s="67"/>
      <c r="Z80" s="67"/>
      <c r="AA80" s="14"/>
      <c r="AB80" s="14"/>
      <c r="AC80" s="25"/>
      <c r="AE80" s="809"/>
      <c r="AF80" s="68"/>
      <c r="AG80" s="67"/>
      <c r="AH80" s="68"/>
      <c r="AI80" s="67"/>
      <c r="AJ80" s="67"/>
      <c r="AK80" s="14"/>
      <c r="AL80" s="14"/>
      <c r="AM80" s="25"/>
    </row>
    <row r="81" spans="1:39" ht="20.25" customHeight="1" thickBot="1">
      <c r="A81" s="817"/>
      <c r="B81" s="135"/>
      <c r="C81" s="417"/>
      <c r="D81" s="135"/>
      <c r="E81" s="322"/>
      <c r="F81" s="322"/>
      <c r="G81" s="16"/>
      <c r="H81" s="16"/>
      <c r="I81" s="471"/>
      <c r="K81" s="817"/>
      <c r="L81" s="135"/>
      <c r="M81" s="417"/>
      <c r="N81" s="135"/>
      <c r="O81" s="322"/>
      <c r="P81" s="322"/>
      <c r="Q81" s="16"/>
      <c r="R81" s="16"/>
      <c r="S81" s="471"/>
      <c r="U81" s="817"/>
      <c r="V81" s="135"/>
      <c r="W81" s="417"/>
      <c r="X81" s="135"/>
      <c r="Y81" s="322"/>
      <c r="Z81" s="322"/>
      <c r="AA81" s="16"/>
      <c r="AB81" s="16"/>
      <c r="AC81" s="471"/>
      <c r="AE81" s="810"/>
      <c r="AF81" s="134"/>
      <c r="AG81" s="417"/>
      <c r="AH81" s="135"/>
      <c r="AI81" s="322"/>
      <c r="AJ81" s="322"/>
      <c r="AK81" s="16"/>
      <c r="AL81" s="16"/>
      <c r="AM81" s="471"/>
    </row>
    <row r="82" spans="1:39" ht="20.25" customHeight="1" thickBot="1">
      <c r="A82" s="413"/>
      <c r="B82" s="414" t="s">
        <v>284</v>
      </c>
      <c r="C82" s="411"/>
      <c r="D82" s="414"/>
      <c r="E82" s="416" t="s">
        <v>110</v>
      </c>
      <c r="F82" s="416"/>
      <c r="G82" s="414" t="s">
        <v>109</v>
      </c>
      <c r="H82" s="411"/>
      <c r="I82" s="412"/>
      <c r="K82" s="413"/>
      <c r="L82" s="414" t="s">
        <v>154</v>
      </c>
      <c r="M82" s="411"/>
      <c r="N82" s="414"/>
      <c r="O82" s="416" t="s">
        <v>110</v>
      </c>
      <c r="P82" s="416"/>
      <c r="Q82" s="414" t="s">
        <v>109</v>
      </c>
      <c r="R82" s="411"/>
      <c r="S82" s="412"/>
      <c r="U82" s="413"/>
      <c r="V82" s="414" t="s">
        <v>154</v>
      </c>
      <c r="W82" s="411"/>
      <c r="X82" s="414"/>
      <c r="Y82" s="416" t="s">
        <v>110</v>
      </c>
      <c r="Z82" s="416"/>
      <c r="AA82" s="414" t="s">
        <v>109</v>
      </c>
      <c r="AB82" s="411"/>
      <c r="AC82" s="412"/>
      <c r="AE82" s="160"/>
      <c r="AF82" s="414" t="s">
        <v>154</v>
      </c>
      <c r="AG82" s="411"/>
      <c r="AH82" s="414"/>
      <c r="AI82" s="416" t="s">
        <v>110</v>
      </c>
      <c r="AJ82" s="416"/>
      <c r="AK82" s="414" t="s">
        <v>109</v>
      </c>
      <c r="AL82" s="411"/>
      <c r="AM82" s="412"/>
    </row>
    <row r="83" spans="1:39" ht="20.25" customHeight="1">
      <c r="A83" s="35" t="s">
        <v>51</v>
      </c>
      <c r="B83" s="75"/>
      <c r="C83" s="76"/>
      <c r="D83" s="76"/>
      <c r="E83" s="163"/>
      <c r="F83" s="163"/>
      <c r="G83" s="13"/>
      <c r="H83" s="409"/>
      <c r="I83" s="22"/>
      <c r="K83" s="35" t="s">
        <v>51</v>
      </c>
      <c r="L83" s="75"/>
      <c r="M83" s="76"/>
      <c r="N83" s="76"/>
      <c r="O83" s="163"/>
      <c r="P83" s="163"/>
      <c r="Q83" s="13"/>
      <c r="R83" s="13"/>
      <c r="S83" s="22"/>
      <c r="U83" s="35" t="s">
        <v>51</v>
      </c>
      <c r="V83" s="75"/>
      <c r="W83" s="76"/>
      <c r="X83" s="76"/>
      <c r="Y83" s="163"/>
      <c r="Z83" s="163"/>
      <c r="AA83" s="13"/>
      <c r="AB83" s="409"/>
      <c r="AC83" s="22"/>
      <c r="AE83" s="35" t="s">
        <v>51</v>
      </c>
      <c r="AF83" s="75"/>
      <c r="AG83" s="76"/>
      <c r="AH83" s="76"/>
      <c r="AI83" s="163"/>
      <c r="AJ83" s="163"/>
      <c r="AK83" s="13"/>
      <c r="AL83" s="13"/>
      <c r="AM83" s="22"/>
    </row>
    <row r="84" spans="1:39" ht="20.25" customHeight="1">
      <c r="A84" s="36" t="s">
        <v>52</v>
      </c>
      <c r="B84" s="79"/>
      <c r="C84" s="68"/>
      <c r="D84" s="68"/>
      <c r="E84" s="67"/>
      <c r="F84" s="67"/>
      <c r="G84" s="14"/>
      <c r="H84" s="410"/>
      <c r="I84" s="25"/>
      <c r="K84" s="36" t="s">
        <v>52</v>
      </c>
      <c r="L84" s="79"/>
      <c r="M84" s="68"/>
      <c r="N84" s="68"/>
      <c r="O84" s="67"/>
      <c r="P84" s="67"/>
      <c r="Q84" s="14"/>
      <c r="R84" s="14"/>
      <c r="S84" s="25"/>
      <c r="U84" s="36" t="s">
        <v>52</v>
      </c>
      <c r="V84" s="79"/>
      <c r="W84" s="68"/>
      <c r="X84" s="68"/>
      <c r="Y84" s="67"/>
      <c r="Z84" s="67"/>
      <c r="AA84" s="14"/>
      <c r="AB84" s="410"/>
      <c r="AC84" s="25"/>
      <c r="AE84" s="36" t="s">
        <v>52</v>
      </c>
      <c r="AF84" s="79"/>
      <c r="AG84" s="68"/>
      <c r="AH84" s="68"/>
      <c r="AI84" s="67"/>
      <c r="AJ84" s="67"/>
      <c r="AK84" s="14"/>
      <c r="AL84" s="14"/>
      <c r="AM84" s="25"/>
    </row>
    <row r="85" spans="1:39" ht="20.25" customHeight="1">
      <c r="A85" s="36" t="s">
        <v>53</v>
      </c>
      <c r="B85" s="79"/>
      <c r="C85" s="68"/>
      <c r="D85" s="68"/>
      <c r="E85" s="67"/>
      <c r="F85" s="67"/>
      <c r="G85" s="14"/>
      <c r="H85" s="410"/>
      <c r="I85" s="25"/>
      <c r="K85" s="36" t="s">
        <v>53</v>
      </c>
      <c r="L85" s="79"/>
      <c r="M85" s="68"/>
      <c r="N85" s="68"/>
      <c r="O85" s="67"/>
      <c r="P85" s="67"/>
      <c r="Q85" s="14"/>
      <c r="R85" s="14"/>
      <c r="S85" s="25"/>
      <c r="U85" s="36" t="s">
        <v>53</v>
      </c>
      <c r="V85" s="79"/>
      <c r="W85" s="68"/>
      <c r="X85" s="68"/>
      <c r="Y85" s="67"/>
      <c r="Z85" s="67"/>
      <c r="AA85" s="14"/>
      <c r="AB85" s="410"/>
      <c r="AC85" s="25"/>
      <c r="AE85" s="36" t="s">
        <v>53</v>
      </c>
      <c r="AF85" s="79"/>
      <c r="AG85" s="68"/>
      <c r="AH85" s="68"/>
      <c r="AI85" s="67"/>
      <c r="AJ85" s="67"/>
      <c r="AK85" s="14"/>
      <c r="AL85" s="14"/>
      <c r="AM85" s="25"/>
    </row>
    <row r="86" spans="1:39" ht="20.25" customHeight="1">
      <c r="A86" s="37" t="s">
        <v>78</v>
      </c>
      <c r="B86" s="68"/>
      <c r="C86" s="67"/>
      <c r="D86" s="68"/>
      <c r="E86" s="67"/>
      <c r="F86" s="67"/>
      <c r="G86" s="14"/>
      <c r="H86" s="410"/>
      <c r="I86" s="25"/>
      <c r="K86" s="37" t="s">
        <v>78</v>
      </c>
      <c r="L86" s="68"/>
      <c r="M86" s="67"/>
      <c r="N86" s="68"/>
      <c r="O86" s="67"/>
      <c r="P86" s="67"/>
      <c r="Q86" s="14"/>
      <c r="R86" s="14"/>
      <c r="S86" s="25"/>
      <c r="U86" s="37" t="s">
        <v>53</v>
      </c>
      <c r="V86" s="68"/>
      <c r="W86" s="67"/>
      <c r="X86" s="68"/>
      <c r="Y86" s="67"/>
      <c r="Z86" s="67"/>
      <c r="AA86" s="14"/>
      <c r="AB86" s="14"/>
      <c r="AC86" s="25"/>
      <c r="AE86" s="37" t="s">
        <v>53</v>
      </c>
      <c r="AF86" s="68"/>
      <c r="AG86" s="67"/>
      <c r="AH86" s="68"/>
      <c r="AI86" s="67"/>
      <c r="AJ86" s="67"/>
      <c r="AK86" s="14"/>
      <c r="AL86" s="14"/>
      <c r="AM86" s="25"/>
    </row>
    <row r="87" spans="1:39" ht="20.25" customHeight="1">
      <c r="A87" s="808" t="s">
        <v>54</v>
      </c>
      <c r="B87" s="68"/>
      <c r="C87" s="67"/>
      <c r="D87" s="68"/>
      <c r="E87" s="67"/>
      <c r="F87" s="67"/>
      <c r="G87" s="14"/>
      <c r="H87" s="410"/>
      <c r="I87" s="25"/>
      <c r="K87" s="808" t="s">
        <v>54</v>
      </c>
      <c r="L87" s="68"/>
      <c r="M87" s="67"/>
      <c r="N87" s="68"/>
      <c r="O87" s="67"/>
      <c r="P87" s="67"/>
      <c r="Q87" s="14"/>
      <c r="R87" s="14"/>
      <c r="S87" s="25"/>
      <c r="U87" s="808" t="s">
        <v>54</v>
      </c>
      <c r="V87" s="68"/>
      <c r="W87" s="67"/>
      <c r="X87" s="68"/>
      <c r="Y87" s="67"/>
      <c r="Z87" s="67"/>
      <c r="AA87" s="14"/>
      <c r="AB87" s="14"/>
      <c r="AC87" s="25"/>
      <c r="AE87" s="808" t="s">
        <v>54</v>
      </c>
      <c r="AF87" s="68"/>
      <c r="AG87" s="67"/>
      <c r="AH87" s="68"/>
      <c r="AI87" s="67"/>
      <c r="AJ87" s="67"/>
      <c r="AK87" s="14"/>
      <c r="AL87" s="14"/>
      <c r="AM87" s="25"/>
    </row>
    <row r="88" spans="1:39" ht="20.25" customHeight="1">
      <c r="A88" s="809"/>
      <c r="B88" s="68"/>
      <c r="C88" s="67"/>
      <c r="D88" s="68"/>
      <c r="E88" s="67"/>
      <c r="F88" s="67"/>
      <c r="G88" s="14"/>
      <c r="H88" s="14"/>
      <c r="I88" s="25"/>
      <c r="K88" s="809"/>
      <c r="L88" s="68"/>
      <c r="M88" s="67"/>
      <c r="N88" s="68"/>
      <c r="O88" s="67"/>
      <c r="P88" s="67"/>
      <c r="Q88" s="14"/>
      <c r="R88" s="14"/>
      <c r="S88" s="25"/>
      <c r="U88" s="809"/>
      <c r="V88" s="68"/>
      <c r="W88" s="67"/>
      <c r="X88" s="68"/>
      <c r="Y88" s="67"/>
      <c r="Z88" s="67"/>
      <c r="AA88" s="14"/>
      <c r="AB88" s="14"/>
      <c r="AC88" s="25"/>
      <c r="AE88" s="809"/>
      <c r="AF88" s="68"/>
      <c r="AG88" s="67"/>
      <c r="AH88" s="68"/>
      <c r="AI88" s="67"/>
      <c r="AJ88" s="67"/>
      <c r="AK88" s="14"/>
      <c r="AL88" s="14"/>
      <c r="AM88" s="25"/>
    </row>
    <row r="89" spans="1:39" ht="20.25" customHeight="1">
      <c r="A89" s="809"/>
      <c r="B89" s="68"/>
      <c r="C89" s="67"/>
      <c r="D89" s="68"/>
      <c r="E89" s="67"/>
      <c r="F89" s="67"/>
      <c r="G89" s="14"/>
      <c r="H89" s="14"/>
      <c r="I89" s="25"/>
      <c r="K89" s="809"/>
      <c r="L89" s="68"/>
      <c r="M89" s="67"/>
      <c r="N89" s="68"/>
      <c r="O89" s="67"/>
      <c r="P89" s="67"/>
      <c r="Q89" s="14"/>
      <c r="R89" s="14"/>
      <c r="S89" s="25"/>
      <c r="U89" s="809"/>
      <c r="V89" s="68"/>
      <c r="W89" s="67"/>
      <c r="X89" s="68"/>
      <c r="Y89" s="67"/>
      <c r="Z89" s="67"/>
      <c r="AA89" s="14"/>
      <c r="AB89" s="14"/>
      <c r="AC89" s="25"/>
      <c r="AE89" s="809"/>
      <c r="AF89" s="68"/>
      <c r="AG89" s="67"/>
      <c r="AH89" s="68"/>
      <c r="AI89" s="67"/>
      <c r="AJ89" s="67"/>
      <c r="AK89" s="14"/>
      <c r="AL89" s="14"/>
      <c r="AM89" s="25"/>
    </row>
    <row r="90" spans="1:39" ht="20.25" customHeight="1" thickBot="1">
      <c r="A90" s="810"/>
      <c r="B90" s="74"/>
      <c r="C90" s="201"/>
      <c r="D90" s="74"/>
      <c r="E90" s="73"/>
      <c r="F90" s="73"/>
      <c r="G90" s="15"/>
      <c r="H90" s="15"/>
      <c r="I90" s="31"/>
      <c r="K90" s="809"/>
      <c r="L90" s="138"/>
      <c r="M90" s="631"/>
      <c r="N90" s="138"/>
      <c r="O90" s="87"/>
      <c r="P90" s="87"/>
      <c r="Q90" s="38"/>
      <c r="R90" s="38"/>
      <c r="S90" s="28"/>
      <c r="U90" s="810"/>
      <c r="V90" s="74"/>
      <c r="W90" s="201"/>
      <c r="X90" s="74"/>
      <c r="Y90" s="73"/>
      <c r="Z90" s="73"/>
      <c r="AA90" s="15"/>
      <c r="AB90" s="15"/>
      <c r="AC90" s="31"/>
      <c r="AE90" s="810"/>
      <c r="AF90" s="74"/>
      <c r="AG90" s="201"/>
      <c r="AH90" s="74"/>
      <c r="AI90" s="73"/>
      <c r="AJ90" s="73"/>
      <c r="AK90" s="15"/>
      <c r="AL90" s="15"/>
      <c r="AM90" s="31"/>
    </row>
    <row r="91" spans="11:19" ht="20.25" customHeight="1" thickTop="1">
      <c r="K91" s="422"/>
      <c r="L91" s="422"/>
      <c r="M91" s="632"/>
      <c r="N91" s="422"/>
      <c r="O91" s="423"/>
      <c r="P91" s="423"/>
      <c r="Q91" s="422"/>
      <c r="R91" s="633"/>
      <c r="S91" s="633"/>
    </row>
    <row r="92" spans="11:19" ht="20.25" customHeight="1">
      <c r="K92" s="452"/>
      <c r="L92" s="426"/>
      <c r="M92" s="452"/>
      <c r="N92" s="426"/>
      <c r="O92" s="452"/>
      <c r="P92" s="452"/>
      <c r="Q92" s="44"/>
      <c r="R92" s="452"/>
      <c r="S92" s="32"/>
    </row>
    <row r="93" spans="11:19" ht="20.25" customHeight="1">
      <c r="K93" s="452"/>
      <c r="L93" s="426"/>
      <c r="M93" s="452"/>
      <c r="N93" s="426"/>
      <c r="O93" s="452"/>
      <c r="P93" s="452"/>
      <c r="Q93" s="44"/>
      <c r="R93" s="452"/>
      <c r="S93" s="32"/>
    </row>
    <row r="94" spans="11:19" ht="20.25" customHeight="1">
      <c r="K94" s="452"/>
      <c r="L94" s="426"/>
      <c r="M94" s="452"/>
      <c r="N94" s="426"/>
      <c r="O94" s="452"/>
      <c r="P94" s="452"/>
      <c r="Q94" s="44"/>
      <c r="R94" s="452"/>
      <c r="S94" s="32"/>
    </row>
    <row r="95" spans="11:19" ht="20.25" customHeight="1">
      <c r="K95" s="452"/>
      <c r="L95" s="426"/>
      <c r="M95" s="452"/>
      <c r="N95" s="426"/>
      <c r="O95" s="452"/>
      <c r="P95" s="452"/>
      <c r="Q95" s="452"/>
      <c r="R95" s="452"/>
      <c r="S95" s="32"/>
    </row>
    <row r="96" spans="11:19" ht="20.25" customHeight="1">
      <c r="K96" s="830"/>
      <c r="L96" s="426"/>
      <c r="M96" s="452"/>
      <c r="N96" s="426"/>
      <c r="O96" s="452"/>
      <c r="P96" s="452"/>
      <c r="Q96" s="452"/>
      <c r="R96" s="452"/>
      <c r="S96" s="32"/>
    </row>
    <row r="97" spans="11:19" ht="20.25" customHeight="1">
      <c r="K97" s="830"/>
      <c r="L97" s="426"/>
      <c r="M97" s="452"/>
      <c r="N97" s="426"/>
      <c r="O97" s="452"/>
      <c r="P97" s="452"/>
      <c r="Q97" s="452"/>
      <c r="R97" s="452"/>
      <c r="S97" s="32"/>
    </row>
    <row r="98" spans="11:19" ht="20.25" customHeight="1">
      <c r="K98" s="830"/>
      <c r="L98" s="426"/>
      <c r="M98" s="452"/>
      <c r="N98" s="426"/>
      <c r="O98" s="452"/>
      <c r="P98" s="452"/>
      <c r="Q98" s="452"/>
      <c r="R98" s="452"/>
      <c r="S98" s="32"/>
    </row>
    <row r="99" spans="11:19" ht="20.25" customHeight="1">
      <c r="K99" s="830"/>
      <c r="L99" s="426"/>
      <c r="M99" s="521"/>
      <c r="N99" s="426"/>
      <c r="O99" s="452"/>
      <c r="P99" s="452"/>
      <c r="Q99" s="452"/>
      <c r="R99" s="452"/>
      <c r="S99" s="32"/>
    </row>
  </sheetData>
  <sheetProtection/>
  <mergeCells count="136">
    <mergeCell ref="K96:K99"/>
    <mergeCell ref="AE78:AE81"/>
    <mergeCell ref="U78:U81"/>
    <mergeCell ref="A78:A81"/>
    <mergeCell ref="K78:K81"/>
    <mergeCell ref="AE87:AE90"/>
    <mergeCell ref="U87:U90"/>
    <mergeCell ref="A87:A90"/>
    <mergeCell ref="K87:K90"/>
    <mergeCell ref="A69:A72"/>
    <mergeCell ref="K69:K72"/>
    <mergeCell ref="N63:N64"/>
    <mergeCell ref="O63:O64"/>
    <mergeCell ref="P63:P64"/>
    <mergeCell ref="Q63:Q64"/>
    <mergeCell ref="I63:I64"/>
    <mergeCell ref="K63:K64"/>
    <mergeCell ref="L63:L64"/>
    <mergeCell ref="M63:M64"/>
    <mergeCell ref="AE69:AE72"/>
    <mergeCell ref="U69:U72"/>
    <mergeCell ref="R63:R64"/>
    <mergeCell ref="S63:S64"/>
    <mergeCell ref="AB63:AB64"/>
    <mergeCell ref="AC63:AC64"/>
    <mergeCell ref="A63:A64"/>
    <mergeCell ref="B63:B64"/>
    <mergeCell ref="C63:C64"/>
    <mergeCell ref="D63:D64"/>
    <mergeCell ref="E63:E64"/>
    <mergeCell ref="F63:F64"/>
    <mergeCell ref="G63:G64"/>
    <mergeCell ref="H63:H64"/>
    <mergeCell ref="V63:V64"/>
    <mergeCell ref="W63:W64"/>
    <mergeCell ref="AE63:AE64"/>
    <mergeCell ref="AF63:AF64"/>
    <mergeCell ref="AG63:AG64"/>
    <mergeCell ref="AH63:AH64"/>
    <mergeCell ref="X63:X64"/>
    <mergeCell ref="Y63:Y64"/>
    <mergeCell ref="Z63:Z64"/>
    <mergeCell ref="AA63:AA64"/>
    <mergeCell ref="AI63:AI64"/>
    <mergeCell ref="AJ63:AJ64"/>
    <mergeCell ref="AE61:AM61"/>
    <mergeCell ref="U61:AC61"/>
    <mergeCell ref="A61:I61"/>
    <mergeCell ref="K61:S61"/>
    <mergeCell ref="AK63:AK64"/>
    <mergeCell ref="AL63:AL64"/>
    <mergeCell ref="AM63:AM64"/>
    <mergeCell ref="U63:U64"/>
    <mergeCell ref="F60:G60"/>
    <mergeCell ref="AJ60:AK60"/>
    <mergeCell ref="Z60:AA60"/>
    <mergeCell ref="P60:Q60"/>
    <mergeCell ref="AE58:AM58"/>
    <mergeCell ref="U58:AC58"/>
    <mergeCell ref="A58:I58"/>
    <mergeCell ref="K58:S58"/>
    <mergeCell ref="K56:L56"/>
    <mergeCell ref="AE50:AE53"/>
    <mergeCell ref="U50:U53"/>
    <mergeCell ref="A50:A53"/>
    <mergeCell ref="AE56:AF56"/>
    <mergeCell ref="U56:V56"/>
    <mergeCell ref="A56:B56"/>
    <mergeCell ref="AE41:AE44"/>
    <mergeCell ref="U41:U44"/>
    <mergeCell ref="A41:A44"/>
    <mergeCell ref="K41:K44"/>
    <mergeCell ref="AE32:AE35"/>
    <mergeCell ref="U32:U35"/>
    <mergeCell ref="A32:A35"/>
    <mergeCell ref="K32:K35"/>
    <mergeCell ref="AE23:AE26"/>
    <mergeCell ref="U23:U26"/>
    <mergeCell ref="A23:A26"/>
    <mergeCell ref="K23:K26"/>
    <mergeCell ref="AE14:AE17"/>
    <mergeCell ref="U14:U17"/>
    <mergeCell ref="A14:A17"/>
    <mergeCell ref="K14:K17"/>
    <mergeCell ref="N8:N9"/>
    <mergeCell ref="O8:O9"/>
    <mergeCell ref="P8:P9"/>
    <mergeCell ref="Q8:Q9"/>
    <mergeCell ref="R8:R9"/>
    <mergeCell ref="S8:S9"/>
    <mergeCell ref="G8:G9"/>
    <mergeCell ref="H8:H9"/>
    <mergeCell ref="I8:I9"/>
    <mergeCell ref="K8:K9"/>
    <mergeCell ref="L8:L9"/>
    <mergeCell ref="M8:M9"/>
    <mergeCell ref="Z8:Z9"/>
    <mergeCell ref="AA8:AA9"/>
    <mergeCell ref="AB8:AB9"/>
    <mergeCell ref="AC8:AC9"/>
    <mergeCell ref="A8:A9"/>
    <mergeCell ref="B8:B9"/>
    <mergeCell ref="C8:C9"/>
    <mergeCell ref="D8:D9"/>
    <mergeCell ref="E8:E9"/>
    <mergeCell ref="F8:F9"/>
    <mergeCell ref="AM8:AM9"/>
    <mergeCell ref="U8:U9"/>
    <mergeCell ref="V8:V9"/>
    <mergeCell ref="W8:W9"/>
    <mergeCell ref="AE8:AE9"/>
    <mergeCell ref="AF8:AF9"/>
    <mergeCell ref="AG8:AG9"/>
    <mergeCell ref="AH8:AH9"/>
    <mergeCell ref="X8:X9"/>
    <mergeCell ref="Y8:Y9"/>
    <mergeCell ref="A3:I3"/>
    <mergeCell ref="K3:S3"/>
    <mergeCell ref="AI8:AI9"/>
    <mergeCell ref="AJ8:AJ9"/>
    <mergeCell ref="AE6:AM6"/>
    <mergeCell ref="U6:AC6"/>
    <mergeCell ref="A6:I6"/>
    <mergeCell ref="K6:S6"/>
    <mergeCell ref="AK8:AK9"/>
    <mergeCell ref="AL8:AL9"/>
    <mergeCell ref="AE1:AF1"/>
    <mergeCell ref="U1:V1"/>
    <mergeCell ref="A1:B1"/>
    <mergeCell ref="K1:L1"/>
    <mergeCell ref="AJ5:AK5"/>
    <mergeCell ref="Z5:AA5"/>
    <mergeCell ref="F5:G5"/>
    <mergeCell ref="P5:Q5"/>
    <mergeCell ref="AE3:AM3"/>
    <mergeCell ref="U3:AC3"/>
  </mergeCells>
  <dataValidations count="1">
    <dataValidation type="list" allowBlank="1" showInputMessage="1" showErrorMessage="1" sqref="AM10:AM17 AC10:AC17 I10:I17 I19:I26 I28:I35 I37:I44 S10:S17 S19:S26 S28:S35 S37:S44 I46:I55 S92:S99 S83:S90 S74:S81 S65:S72 I83:I90 I74:I81 I65:I72 AC65:AC72 AC83:AC90 AC74:AC81 AC46:AC55 AC37:AC44 AC28:AC35 AC19:AC26 AM65:AM72 AM74:AM81 AM83:AM90 AM46:AM55 AM37:AM44 AM28:AM35 AM19:AM26">
      <formula1>$AX$5:$AX$7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Bercsényi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Felkészitõ részleg</dc:creator>
  <cp:keywords/>
  <dc:description/>
  <cp:lastModifiedBy>Kovacs F</cp:lastModifiedBy>
  <cp:lastPrinted>2015-02-27T16:17:41Z</cp:lastPrinted>
  <dcterms:created xsi:type="dcterms:W3CDTF">2000-01-18T19:03:22Z</dcterms:created>
  <dcterms:modified xsi:type="dcterms:W3CDTF">2019-08-21T06:56:50Z</dcterms:modified>
  <cp:category/>
  <cp:version/>
  <cp:contentType/>
  <cp:contentStatus/>
</cp:coreProperties>
</file>